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ernin\Desktop\2019-10-15_DCE VF\"/>
    </mc:Choice>
  </mc:AlternateContent>
  <bookViews>
    <workbookView xWindow="0" yWindow="0" windowWidth="25200" windowHeight="11850" activeTab="1"/>
  </bookViews>
  <sheets>
    <sheet name="BPU" sheetId="1" r:id="rId1"/>
    <sheet name="DQE" sheetId="3" r:id="rId2"/>
  </sheets>
  <definedNames>
    <definedName name="_xlnm.Print_Titles" localSheetId="0">BPU!$3:$3</definedName>
    <definedName name="_xlnm.Print_Titles" localSheetId="1">DQE!$3:$3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3" l="1"/>
  <c r="F72" i="3"/>
  <c r="F71" i="3"/>
  <c r="F38" i="3" l="1"/>
  <c r="F25" i="3"/>
  <c r="F10" i="3"/>
  <c r="E70" i="3"/>
  <c r="F70" i="3" s="1"/>
  <c r="E69" i="3"/>
  <c r="F69" i="3" s="1"/>
  <c r="E68" i="3"/>
  <c r="F68" i="3" s="1"/>
  <c r="E67" i="3"/>
  <c r="F67" i="3" s="1"/>
  <c r="E66" i="3"/>
  <c r="F66" i="3" s="1"/>
  <c r="E65" i="3"/>
  <c r="F65" i="3" s="1"/>
  <c r="E64" i="3"/>
  <c r="F64" i="3" s="1"/>
  <c r="E63" i="3"/>
  <c r="F63" i="3" s="1"/>
  <c r="E59" i="3"/>
  <c r="F59" i="3" s="1"/>
  <c r="E58" i="3"/>
  <c r="F58" i="3" s="1"/>
  <c r="E57" i="3"/>
  <c r="F57" i="3" s="1"/>
  <c r="E53" i="3"/>
  <c r="F53" i="3" s="1"/>
  <c r="E52" i="3"/>
  <c r="F52" i="3" s="1"/>
  <c r="E51" i="3"/>
  <c r="F51" i="3" s="1"/>
  <c r="E50" i="3"/>
  <c r="F50" i="3" s="1"/>
  <c r="E49" i="3"/>
  <c r="F49" i="3" s="1"/>
  <c r="E48" i="3"/>
  <c r="F48" i="3" s="1"/>
  <c r="E47" i="3"/>
  <c r="F47" i="3" s="1"/>
  <c r="E46" i="3"/>
  <c r="F46" i="3" s="1"/>
  <c r="E45" i="3"/>
  <c r="F45" i="3" s="1"/>
  <c r="E44" i="3"/>
  <c r="F44" i="3" s="1"/>
  <c r="E42" i="3"/>
  <c r="F42" i="3" s="1"/>
  <c r="E41" i="3"/>
  <c r="F41" i="3" s="1"/>
  <c r="E40" i="3"/>
  <c r="F40" i="3" s="1"/>
  <c r="E38" i="3"/>
  <c r="E37" i="3"/>
  <c r="F37" i="3" s="1"/>
  <c r="E35" i="3"/>
  <c r="F35" i="3" s="1"/>
  <c r="E34" i="3"/>
  <c r="F34" i="3" s="1"/>
  <c r="E29" i="3"/>
  <c r="F29" i="3" s="1"/>
  <c r="E28" i="3"/>
  <c r="F28" i="3" s="1"/>
  <c r="E27" i="3"/>
  <c r="F27" i="3" s="1"/>
  <c r="E26" i="3"/>
  <c r="F26" i="3" s="1"/>
  <c r="E25" i="3"/>
  <c r="E21" i="3"/>
  <c r="F21" i="3" s="1"/>
  <c r="E20" i="3"/>
  <c r="F20" i="3" s="1"/>
  <c r="E6" i="3"/>
  <c r="F6" i="3" s="1"/>
  <c r="E7" i="3"/>
  <c r="F7" i="3" s="1"/>
  <c r="E8" i="3"/>
  <c r="F8" i="3" s="1"/>
  <c r="E10" i="3"/>
  <c r="E11" i="3"/>
  <c r="F11" i="3" s="1"/>
  <c r="E12" i="3"/>
  <c r="F12" i="3" s="1"/>
  <c r="E13" i="3"/>
  <c r="F13" i="3" s="1"/>
  <c r="E14" i="3"/>
  <c r="F14" i="3" s="1"/>
  <c r="E15" i="3"/>
  <c r="F15" i="3" s="1"/>
  <c r="E5" i="3"/>
  <c r="F5" i="3" s="1"/>
</calcChain>
</file>

<file path=xl/sharedStrings.xml><?xml version="1.0" encoding="utf-8"?>
<sst xmlns="http://schemas.openxmlformats.org/spreadsheetml/2006/main" count="381" uniqueCount="154">
  <si>
    <t>Série 1</t>
  </si>
  <si>
    <t>N° Prix</t>
  </si>
  <si>
    <t>Désignation</t>
  </si>
  <si>
    <t xml:space="preserve">Unité </t>
  </si>
  <si>
    <t xml:space="preserve">Prix unitaire en euros </t>
  </si>
  <si>
    <t>1.1</t>
  </si>
  <si>
    <t>Etats parcellaires - plans parcellaires</t>
  </si>
  <si>
    <t>1.1.1.a</t>
  </si>
  <si>
    <t>1.1.1.b</t>
  </si>
  <si>
    <t>1.1.2</t>
  </si>
  <si>
    <t>1.1.3</t>
  </si>
  <si>
    <t>1.2</t>
  </si>
  <si>
    <t>Documents d'arpentage</t>
  </si>
  <si>
    <t>1.2.1</t>
  </si>
  <si>
    <t>1.2.2</t>
  </si>
  <si>
    <t>1.3</t>
  </si>
  <si>
    <t>1.3.1</t>
  </si>
  <si>
    <t>1.3.2</t>
  </si>
  <si>
    <t>1.3.3</t>
  </si>
  <si>
    <t>Série 2</t>
  </si>
  <si>
    <t>Assistance à la réalisation de l’enquête parcellaire</t>
  </si>
  <si>
    <t>2.1</t>
  </si>
  <si>
    <t>2.2</t>
  </si>
  <si>
    <t>Série 3</t>
  </si>
  <si>
    <t>Assistance à la conduite des négociations en vue d'acquisition à l'amiable avec les propriétaires fonciers</t>
  </si>
  <si>
    <t>3.1</t>
  </si>
  <si>
    <t>3.2</t>
  </si>
  <si>
    <t>3.3</t>
  </si>
  <si>
    <t>3.4</t>
  </si>
  <si>
    <t>3.5</t>
  </si>
  <si>
    <t>Série 4</t>
  </si>
  <si>
    <t>Procédure d'expropriation</t>
  </si>
  <si>
    <t>4.1</t>
  </si>
  <si>
    <t>Mise en œuvre et assistance au suivi des procédures d’expropriation</t>
  </si>
  <si>
    <t>4.1.1</t>
  </si>
  <si>
    <t>4.1.2</t>
  </si>
  <si>
    <t>4.2</t>
  </si>
  <si>
    <t>Ordonnance d'expropriation</t>
  </si>
  <si>
    <t>4.2.1</t>
  </si>
  <si>
    <t>4.3</t>
  </si>
  <si>
    <t>Préparation - notification et suivi des offres</t>
  </si>
  <si>
    <t>4.3.1</t>
  </si>
  <si>
    <t>4.3.2</t>
  </si>
  <si>
    <t>4.3.3</t>
  </si>
  <si>
    <t>4.4</t>
  </si>
  <si>
    <t>Indemnités de paiement</t>
  </si>
  <si>
    <t>4.4.1.a</t>
  </si>
  <si>
    <t>4.4.1.b</t>
  </si>
  <si>
    <t>4.4.2.a</t>
  </si>
  <si>
    <t>4.4.2.b</t>
  </si>
  <si>
    <t>4.4.3.a</t>
  </si>
  <si>
    <t>4.4.3.b</t>
  </si>
  <si>
    <t>4.4.4</t>
  </si>
  <si>
    <t>4.4.5</t>
  </si>
  <si>
    <t>4.4.6.a</t>
  </si>
  <si>
    <t>4.4.6.b</t>
  </si>
  <si>
    <t>Série 5</t>
  </si>
  <si>
    <t>Mise en œuvre et suivi des procédures permettant la mise à disposition des terrains</t>
  </si>
  <si>
    <t>5.1</t>
  </si>
  <si>
    <t>5.2</t>
  </si>
  <si>
    <t>Série 6</t>
  </si>
  <si>
    <t>Prestations diverses</t>
  </si>
  <si>
    <t>6.3</t>
  </si>
  <si>
    <t>6.4</t>
  </si>
  <si>
    <t>6.5</t>
  </si>
  <si>
    <t>6.6</t>
  </si>
  <si>
    <t>6.7</t>
  </si>
  <si>
    <t>6.8</t>
  </si>
  <si>
    <t>6.9</t>
  </si>
  <si>
    <t xml:space="preserve">Quantité </t>
  </si>
  <si>
    <t xml:space="preserve">Prix unitaire 
en euros </t>
  </si>
  <si>
    <t>Montant H.T. en Euros</t>
  </si>
  <si>
    <t>Etablissement des états parcellaires, des plans parcellaires et des documents modificatifs parcellaires cadastraux</t>
  </si>
  <si>
    <t>4.2.3</t>
  </si>
  <si>
    <t>5.3</t>
  </si>
  <si>
    <t>6.10</t>
  </si>
  <si>
    <r>
      <t>Renseignements hypothéquaires</t>
    </r>
    <r>
      <rPr>
        <sz val="12"/>
        <color theme="1"/>
        <rFont val="Arial"/>
        <family val="2"/>
      </rPr>
      <t xml:space="preserve">
Ce prix rémunère : 
- la recherche de tous les renseignements nécessaires auprès de la Conservation des Hypothèques, y compris la vérification des renseignements cadastraux, en vue notamment de l'établissement d'un état parcellaire complet.
- les démarches effectuées auprès du service des hypothèques,
- l’analyse de l’acte et la remise d’un état hypothécaire par propriété (unité foncière) et toutes les démarches nécessaires à l’identification des propriétaires réels et des ayants-droit.
Ce prix comprend tous les frais de recherche, les déplacements et autres sujétions.
</t>
    </r>
    <r>
      <rPr>
        <u/>
        <sz val="12"/>
        <color theme="1"/>
        <rFont val="Arial"/>
        <family val="2"/>
      </rPr>
      <t>Unité de prix</t>
    </r>
    <r>
      <rPr>
        <sz val="12"/>
        <color theme="1"/>
        <rFont val="Arial"/>
        <family val="2"/>
      </rPr>
      <t xml:space="preserve"> : </t>
    </r>
    <r>
      <rPr>
        <b/>
        <sz val="12"/>
        <color theme="1"/>
        <rFont val="Arial"/>
        <family val="2"/>
      </rPr>
      <t>la parcelle</t>
    </r>
    <r>
      <rPr>
        <sz val="12"/>
        <color theme="1"/>
        <rFont val="Arial"/>
        <family val="2"/>
      </rPr>
      <t xml:space="preserve"> (quelque soit le nombre d'actes)</t>
    </r>
  </si>
  <si>
    <r>
      <t>Recherches à l'Etat Civil, au Registre de Commerce ou autres</t>
    </r>
    <r>
      <rPr>
        <sz val="12"/>
        <color theme="1"/>
        <rFont val="Arial"/>
        <family val="2"/>
      </rPr>
      <t xml:space="preserve">
Ce prix rémunère :
- la recherche de tous les renseignements nécessaires auprés de l'Etat Civil, du Registre du Commerce ou de toute autre source de données faisant foi en vue notamment de l'établissement d'un état parcellaire complet ou préalablement à la prise de l'arrêté de cessibilité, ou à tout autre moment de la procédure.
- les demandes auprés des services mentionnés, ci-dessus, et toutes les démarches nécessaires à l'identification des propriétaires réels et des ayants droit.
Ce prix comprend tous les frais de recherche, les déplacements et toute autre sujétion.
</t>
    </r>
    <r>
      <rPr>
        <u/>
        <sz val="12"/>
        <color theme="1"/>
        <rFont val="Arial"/>
        <family val="2"/>
      </rPr>
      <t>Unité de prix</t>
    </r>
    <r>
      <rPr>
        <sz val="12"/>
        <color theme="1"/>
        <rFont val="Arial"/>
        <family val="2"/>
      </rPr>
      <t xml:space="preserve"> : </t>
    </r>
    <r>
      <rPr>
        <b/>
        <sz val="12"/>
        <color theme="1"/>
        <rFont val="Arial"/>
        <family val="2"/>
      </rPr>
      <t>la parcelle</t>
    </r>
  </si>
  <si>
    <r>
      <t>Etablissement d'un plan parcellaire</t>
    </r>
    <r>
      <rPr>
        <sz val="12"/>
        <color theme="1"/>
        <rFont val="Arial"/>
        <family val="2"/>
      </rPr>
      <t xml:space="preserve">
Ce prix rémunère l'établissement et la fourniture d'un plan parcellaire dans les conditions définies au CCTP, pouvant servir de pièce constitutive d'un dossier d'enquête parcellaire.
A l'unité de parcelle entrant dans la composition du plan parcellaire, ce prix rémunère tous les frais et toutes les sujétions relatives à l'établissement de l'état parcellaire à l'exception des frais de recherches rémunérées par les prix 1.1.1.a et 1.1.1.b.
</t>
    </r>
    <r>
      <rPr>
        <u/>
        <sz val="12"/>
        <color theme="1"/>
        <rFont val="Arial"/>
        <family val="2"/>
      </rPr>
      <t>Unité de prix</t>
    </r>
    <r>
      <rPr>
        <sz val="12"/>
        <color theme="1"/>
        <rFont val="Arial"/>
        <family val="2"/>
      </rPr>
      <t xml:space="preserve"> : </t>
    </r>
    <r>
      <rPr>
        <b/>
        <sz val="12"/>
        <color theme="1"/>
        <rFont val="Arial"/>
        <family val="2"/>
      </rPr>
      <t>le plan parcellaire</t>
    </r>
  </si>
  <si>
    <r>
      <t>Etablissement d'un état parcellaire</t>
    </r>
    <r>
      <rPr>
        <sz val="12"/>
        <color theme="1"/>
        <rFont val="Arial"/>
        <family val="2"/>
      </rPr>
      <t xml:space="preserve">
Ce prix rémunère l'établissement et la fourniture d'un état parcellaire dans les conditions définies au CCTP, pouvant servir de pièce constitutive d'un dossier d'enquête parcellaire.
Ce prix rémunère tous les frais et toutes les sujétions relatives à l'établissement de l'état parcellaire complet à l'exception des frais de recherches rémunérées par les prix 1.1.1.a et 1.1.1.b.
</t>
    </r>
    <r>
      <rPr>
        <u/>
        <sz val="12"/>
        <color theme="1"/>
        <rFont val="Arial"/>
        <family val="2"/>
      </rPr>
      <t>Unité de prix</t>
    </r>
    <r>
      <rPr>
        <sz val="12"/>
        <color theme="1"/>
        <rFont val="Arial"/>
        <family val="2"/>
      </rPr>
      <t xml:space="preserve"> :</t>
    </r>
    <r>
      <rPr>
        <b/>
        <sz val="12"/>
        <color theme="1"/>
        <rFont val="Arial"/>
        <family val="2"/>
      </rPr>
      <t xml:space="preserve"> l'état parcellaire</t>
    </r>
  </si>
  <si>
    <r>
      <t>Etablissement d'un document d'arpentage d'ensemble</t>
    </r>
    <r>
      <rPr>
        <sz val="12"/>
        <color theme="1"/>
        <rFont val="Arial"/>
        <family val="2"/>
      </rPr>
      <t xml:space="preserve">
Ce prix rémunère à la parcelle divisée l'établissement du document modificatif parcellaire cadastral (sur plan) donnant lieu à la rédaction de plusieurs actes distincts, conformément au C.C.T.P.
Il comprend toutes les tâches et sujétions afférentes, notamment :
- le mesurage sur plan ;
- la signature des parties ;
- la fourniture des extraits cadastraux modèle 1 ;
- la fourniture du document modificatif parcellaire cadastral, conformément au C.C.T.P ;
- la publication du document modificatif parcellaire cadastral, conformément aux règles cadastrales ;
- les navettes avec le service foncier et le service du cadastre.
</t>
    </r>
    <r>
      <rPr>
        <u/>
        <sz val="12"/>
        <color theme="1"/>
        <rFont val="Arial"/>
        <family val="2"/>
      </rPr>
      <t>Unité de prix</t>
    </r>
    <r>
      <rPr>
        <sz val="12"/>
        <color theme="1"/>
        <rFont val="Arial"/>
        <family val="2"/>
      </rPr>
      <t xml:space="preserve"> : </t>
    </r>
    <r>
      <rPr>
        <b/>
        <sz val="12"/>
        <color theme="1"/>
        <rFont val="Arial"/>
        <family val="2"/>
      </rPr>
      <t>la parcelle</t>
    </r>
  </si>
  <si>
    <r>
      <t>Délimitation contradictoire par bornage</t>
    </r>
    <r>
      <rPr>
        <sz val="12"/>
        <color theme="1"/>
        <rFont val="Arial"/>
        <family val="2"/>
      </rPr>
      <t xml:space="preserve">
Ce prix rémunère par bornage l'ensemble des opérations de délimitation contradictoire par bornage d'une propriété acquise dans le cadre d'un projet, conformément au C.C.T.P.
Il comprend toutes les tâches et sujétions afférentes, notamment :
- la préparation et l'assistance aux réunions préparatoires ;
- l'établissement et l'envoi des convocations ;
- la fourniture et la mise en place des bornes pérennes industrielles, quelle soit la nature du terrain ;
- le calcul des superficies ;
- l'obtention des signatures ;
- l'établissement du procès-verbal de bornage ;
- l'établissement du plan de bornage ;
- l'établissement d'une note sur le déroulement de l'opération ;
- la fourniture du dossier complet de l'opération, conformément au C.C.T.P, hormis, la fourniture et le gravage sur support informatique des fichiers correspondants, qui sont rémunérés à la série de prix n°4.
</t>
    </r>
    <r>
      <rPr>
        <u/>
        <sz val="12"/>
        <rFont val="Arial"/>
        <family val="2"/>
      </rPr>
      <t/>
    </r>
  </si>
  <si>
    <r>
      <rPr>
        <sz val="12"/>
        <color theme="1"/>
        <rFont val="Arial"/>
        <family val="2"/>
      </rPr>
      <t>Pour une à 15 bornes</t>
    </r>
    <r>
      <rPr>
        <b/>
        <sz val="12"/>
        <color theme="1"/>
        <rFont val="Arial"/>
        <family val="2"/>
      </rPr>
      <t xml:space="preserve">
Unité de prix : la borne</t>
    </r>
  </si>
  <si>
    <r>
      <rPr>
        <sz val="12"/>
        <color theme="1"/>
        <rFont val="Arial"/>
        <family val="2"/>
      </rPr>
      <t>Pour 16 à 30 bornes</t>
    </r>
    <r>
      <rPr>
        <b/>
        <sz val="12"/>
        <color theme="1"/>
        <rFont val="Arial"/>
        <family val="2"/>
      </rPr>
      <t xml:space="preserve">
Unité de prix : la borne</t>
    </r>
  </si>
  <si>
    <r>
      <rPr>
        <sz val="12"/>
        <color theme="1"/>
        <rFont val="Arial"/>
        <family val="2"/>
      </rPr>
      <t xml:space="preserve">à partir de 31 bornes </t>
    </r>
    <r>
      <rPr>
        <b/>
        <sz val="12"/>
        <color theme="1"/>
        <rFont val="Arial"/>
        <family val="2"/>
      </rPr>
      <t xml:space="preserve">
Unité de prix : la borne</t>
    </r>
  </si>
  <si>
    <r>
      <t>Préparation du dossier d’enquête parcellaire</t>
    </r>
    <r>
      <rPr>
        <sz val="12"/>
        <color theme="1"/>
        <rFont val="Arial"/>
        <family val="2"/>
      </rPr>
      <t xml:space="preserve">
Ce prix rémunère :
- l'établissement de la notice de présentation générale du dossier d'enquête parcellaire ;
- la constitution du dossier d'enquête complet et sa reproduction telles que définies au CCTP.
Ce prix ne comprend pas la proposition de rédaction pour la demande d'ouverture d'enquête et pour l'arrêté préfectoral précisant les conditions et les modalités de l'enquête.
</t>
    </r>
    <r>
      <rPr>
        <u/>
        <sz val="12"/>
        <color theme="1"/>
        <rFont val="Arial"/>
        <family val="2"/>
      </rPr>
      <t>Unité de prix</t>
    </r>
    <r>
      <rPr>
        <sz val="12"/>
        <color theme="1"/>
        <rFont val="Arial"/>
        <family val="2"/>
      </rPr>
      <t xml:space="preserve"> : </t>
    </r>
    <r>
      <rPr>
        <b/>
        <sz val="12"/>
        <color theme="1"/>
        <rFont val="Arial"/>
        <family val="2"/>
      </rPr>
      <t>le dossier d'enquête parcellaire</t>
    </r>
  </si>
  <si>
    <r>
      <t>Notification et suivi de l’enquête parcellaire</t>
    </r>
    <r>
      <rPr>
        <sz val="12"/>
        <color theme="1"/>
        <rFont val="Arial"/>
        <family val="2"/>
      </rPr>
      <t xml:space="preserve">
Ce prix rémunère :
- l'établissement de la fiche de renseignements tel que prévu au CCTP ;
- la rédaction de la lettre de notification tel que prévu au CCTP ;
- l'envoi des lettres aux propriétaires ou ayant droit et les frais y afférents yc l'enveloppe réponse préaffranchie
- le suivi de l'enquête parcellaire tel que défini au CCTP.
Ce prix ne comprend pas les notifications éventuellement nécessaires, par voie extra judiciaire rémunérées par application du prix 6.5.
</t>
    </r>
    <r>
      <rPr>
        <u/>
        <sz val="12"/>
        <color theme="1"/>
        <rFont val="Arial"/>
        <family val="2"/>
      </rPr>
      <t>Unité de prix</t>
    </r>
    <r>
      <rPr>
        <sz val="12"/>
        <color theme="1"/>
        <rFont val="Arial"/>
        <family val="2"/>
      </rPr>
      <t xml:space="preserve"> : </t>
    </r>
    <r>
      <rPr>
        <b/>
        <sz val="12"/>
        <color theme="1"/>
        <rFont val="Arial"/>
        <family val="2"/>
      </rPr>
      <t>propriétaire ou ayant droit</t>
    </r>
    <r>
      <rPr>
        <sz val="12"/>
        <color theme="1"/>
        <rFont val="Arial"/>
        <family val="2"/>
      </rPr>
      <t xml:space="preserve"> recevant notification</t>
    </r>
  </si>
  <si>
    <r>
      <t>Etablissement d'un document d'arpentage cas général</t>
    </r>
    <r>
      <rPr>
        <sz val="12"/>
        <color theme="1"/>
        <rFont val="Arial"/>
        <family val="2"/>
      </rPr>
      <t xml:space="preserve">
Ce prix rémunère à la parcelle divisée l'établissement du document d'arpentage (sur plan) donnant lieu à la rédaction d'un même acte, conformément au C.C.T.P.
Il comprend toutes les tâches et sujétions afférentes, notamment :
- le mesurage sur plan ;
- la signature des parties ;
- la fourniture des extraits cadastraux modèle 1 ;
- la fourniture du document d'arpentage, conformément au C.C.T.P ;
- la publication du document d'arpentage, conformément aux règles cadastrales ;
- les navettes avec le service foncier et le service du cadastre.
</t>
    </r>
    <r>
      <rPr>
        <u/>
        <sz val="12"/>
        <color theme="1"/>
        <rFont val="Arial"/>
        <family val="2"/>
      </rPr>
      <t>Unité de prix</t>
    </r>
    <r>
      <rPr>
        <sz val="12"/>
        <color theme="1"/>
        <rFont val="Arial"/>
        <family val="2"/>
      </rPr>
      <t xml:space="preserve"> : </t>
    </r>
    <r>
      <rPr>
        <b/>
        <sz val="12"/>
        <color theme="1"/>
        <rFont val="Arial"/>
        <family val="2"/>
      </rPr>
      <t>la parcelle</t>
    </r>
  </si>
  <si>
    <r>
      <t>Etablissement d'un document d'arpentage d'ensemble</t>
    </r>
    <r>
      <rPr>
        <sz val="12"/>
        <color theme="1"/>
        <rFont val="Arial"/>
        <family val="2"/>
      </rPr>
      <t xml:space="preserve">
Ce prix rémunère à la parcelle divisée l'établissement du document d'arpentage (sur plan) donnant lieu à la rédaction de plusieurs actes distincts, conformément au C.C.T.P.
Il comprend toutes les tâches et sujétions afférentes, notamment :
- le mesurage sur plan ;
- la signature des parties ;
- la fourniture des extraits cadastraux modèle 1 ;
- la fourniture du document d'arpentage, conformément au C.C.T.P ;
- la publication du document d'arpentage, conformément aux règles cadastrales ;
- les navettes avec le service foncier et le service du cadastre.
</t>
    </r>
    <r>
      <rPr>
        <u/>
        <sz val="12"/>
        <color theme="1"/>
        <rFont val="Arial"/>
        <family val="2"/>
      </rPr>
      <t>Unité de prix</t>
    </r>
    <r>
      <rPr>
        <sz val="12"/>
        <color theme="1"/>
        <rFont val="Arial"/>
        <family val="2"/>
      </rPr>
      <t xml:space="preserve"> : </t>
    </r>
    <r>
      <rPr>
        <b/>
        <sz val="12"/>
        <color theme="1"/>
        <rFont val="Arial"/>
        <family val="2"/>
      </rPr>
      <t>la parcelle</t>
    </r>
  </si>
  <si>
    <r>
      <t>Négociations amiables avec les propriétaires</t>
    </r>
    <r>
      <rPr>
        <sz val="12"/>
        <color theme="1"/>
        <rFont val="Arial"/>
        <family val="2"/>
      </rPr>
      <t xml:space="preserve">
Ce prix rémunère la prise de contact avec les propriétaires et l'ensemble des échanges oraux et écrits que peuvent générer une négociation en vue d'une acquisition à l'amiable. Il comprend également la tenue à jour d'une fiche de suivi par propriété telle que définie dans le CCTP.
Ce prix ne comprend pas les réunions avec les propriétaires rémunées par le prix 3.2.
</t>
    </r>
    <r>
      <rPr>
        <u/>
        <sz val="12"/>
        <color theme="1"/>
        <rFont val="Arial"/>
        <family val="2"/>
      </rPr>
      <t>Unité de prix</t>
    </r>
    <r>
      <rPr>
        <sz val="12"/>
        <color theme="1"/>
        <rFont val="Arial"/>
        <family val="2"/>
      </rPr>
      <t xml:space="preserve"> :</t>
    </r>
    <r>
      <rPr>
        <b/>
        <sz val="12"/>
        <color theme="1"/>
        <rFont val="Arial"/>
        <family val="2"/>
      </rPr>
      <t xml:space="preserve"> la parcelle</t>
    </r>
    <r>
      <rPr>
        <sz val="12"/>
        <color theme="1"/>
        <rFont val="Arial"/>
        <family val="2"/>
      </rPr>
      <t xml:space="preserve">
.........................................................................................</t>
    </r>
  </si>
  <si>
    <r>
      <t>Organisation de réunion avec les propriétaires</t>
    </r>
    <r>
      <rPr>
        <sz val="12"/>
        <color theme="1"/>
        <rFont val="Arial"/>
        <family val="2"/>
      </rPr>
      <t xml:space="preserve">
Ce prix rémunère la préparation de la réunion, la convocation des participants, l’animation de la réunion et la rédaction d’un compte rendu détaillé tel que défini au CCTP.
</t>
    </r>
    <r>
      <rPr>
        <u/>
        <sz val="12"/>
        <color theme="1"/>
        <rFont val="Arial"/>
        <family val="2"/>
      </rPr>
      <t>Unité de prix</t>
    </r>
    <r>
      <rPr>
        <sz val="12"/>
        <color theme="1"/>
        <rFont val="Arial"/>
        <family val="2"/>
      </rPr>
      <t xml:space="preserve"> : </t>
    </r>
    <r>
      <rPr>
        <b/>
        <sz val="12"/>
        <color theme="1"/>
        <rFont val="Arial"/>
        <family val="2"/>
      </rPr>
      <t>la parcelle</t>
    </r>
  </si>
  <si>
    <r>
      <t>Rédaction de la promesse de vente, de la promesse d’échange ou du protocole d’accord</t>
    </r>
    <r>
      <rPr>
        <sz val="12"/>
        <color theme="1"/>
        <rFont val="Arial"/>
        <family val="2"/>
      </rPr>
      <t xml:space="preserve">
Ce prix rémunère la rédaction de la promesse de vente en la forme unilatérale ou synallagmatique, de la promesse d’échange ou du protocole d’accord.
</t>
    </r>
    <r>
      <rPr>
        <u/>
        <sz val="12"/>
        <color theme="1"/>
        <rFont val="Arial"/>
        <family val="2"/>
      </rPr>
      <t>Unité de prix</t>
    </r>
    <r>
      <rPr>
        <sz val="12"/>
        <color theme="1"/>
        <rFont val="Arial"/>
        <family val="2"/>
      </rPr>
      <t xml:space="preserve"> :</t>
    </r>
    <r>
      <rPr>
        <b/>
        <sz val="12"/>
        <color theme="1"/>
        <rFont val="Arial"/>
        <family val="2"/>
      </rPr>
      <t xml:space="preserve"> la parcelle</t>
    </r>
  </si>
  <si>
    <r>
      <t>Assistance aux négociations amiables avec les locataires</t>
    </r>
    <r>
      <rPr>
        <sz val="12"/>
        <color theme="1"/>
        <rFont val="Arial"/>
        <family val="2"/>
      </rPr>
      <t xml:space="preserve">
Ce prix rémunère d’une part, l'assistance aux négociations amiables avec les locataires, fermiers et exploitants occupants, commerçants et autres titulaires de droits, en vue d’obtenir la signature par eux des conventions d’éviction, et d’autre part l’obtention des dites conventions.
Il comprend également la tenue à jour d'une fiche de suivi par locataire telle que définie dans le CCTP.
</t>
    </r>
    <r>
      <rPr>
        <u/>
        <sz val="12"/>
        <color theme="1"/>
        <rFont val="Arial"/>
        <family val="2"/>
      </rPr>
      <t>Unité de prix</t>
    </r>
    <r>
      <rPr>
        <sz val="12"/>
        <color theme="1"/>
        <rFont val="Arial"/>
        <family val="2"/>
      </rPr>
      <t xml:space="preserve"> : </t>
    </r>
    <r>
      <rPr>
        <b/>
        <sz val="12"/>
        <color theme="1"/>
        <rFont val="Arial"/>
        <family val="2"/>
      </rPr>
      <t>la parcelle</t>
    </r>
  </si>
  <si>
    <r>
      <t>Rédaction de la convention d’éviction</t>
    </r>
    <r>
      <rPr>
        <sz val="12"/>
        <color theme="1"/>
        <rFont val="Arial"/>
        <family val="2"/>
      </rPr>
      <t xml:space="preserve">
Ce prix rémunère la rédaction de la convention d’éviction souscrite par les locataires ou ayant droits et le recueil des pièces justificatives nécessaires au paiement des indemnités (certificat de bail délivré par les services fiscaux ou attestation de locataire verbale par le propriétaire ou certificat du maire, etc…), conformément au C.C.T.P.
</t>
    </r>
    <r>
      <rPr>
        <u/>
        <sz val="12"/>
        <color theme="1"/>
        <rFont val="Arial"/>
        <family val="2"/>
      </rPr>
      <t>Unité de prix</t>
    </r>
    <r>
      <rPr>
        <sz val="12"/>
        <color theme="1"/>
        <rFont val="Arial"/>
        <family val="2"/>
      </rPr>
      <t xml:space="preserve"> : </t>
    </r>
    <r>
      <rPr>
        <b/>
        <sz val="12"/>
        <color theme="1"/>
        <rFont val="Arial"/>
        <family val="2"/>
      </rPr>
      <t>la convention</t>
    </r>
  </si>
  <si>
    <r>
      <t>Notification de l’arrêté de cessibilité</t>
    </r>
    <r>
      <rPr>
        <sz val="12"/>
        <color theme="1"/>
        <rFont val="Arial"/>
        <family val="2"/>
      </rPr>
      <t xml:space="preserve">
Ce prix rémunère la notification en LRAR de l’arrêté de cessibilité à chaque propriétaire ou ayant droit et les mesures éventuelles de publicité suivant les modalités définies au CCTP.
Ce prix ne comprend pas les notifications éventuellement nécessaires, par voie extra judiciaire rémunérées par application du prix 6.5.
</t>
    </r>
    <r>
      <rPr>
        <u/>
        <sz val="12"/>
        <color theme="1"/>
        <rFont val="Arial"/>
        <family val="2"/>
      </rPr>
      <t>Unité de prix</t>
    </r>
    <r>
      <rPr>
        <sz val="12"/>
        <color theme="1"/>
        <rFont val="Arial"/>
        <family val="2"/>
      </rPr>
      <t xml:space="preserve"> : </t>
    </r>
    <r>
      <rPr>
        <b/>
        <sz val="12"/>
        <color theme="1"/>
        <rFont val="Arial"/>
        <family val="2"/>
      </rPr>
      <t>propriétaire</t>
    </r>
    <r>
      <rPr>
        <sz val="12"/>
        <color theme="1"/>
        <rFont val="Arial"/>
        <family val="2"/>
      </rPr>
      <t xml:space="preserve"> ou </t>
    </r>
    <r>
      <rPr>
        <b/>
        <sz val="12"/>
        <color theme="1"/>
        <rFont val="Arial"/>
        <family val="2"/>
      </rPr>
      <t>ayant droit</t>
    </r>
    <r>
      <rPr>
        <sz val="12"/>
        <color theme="1"/>
        <rFont val="Arial"/>
        <family val="2"/>
      </rPr>
      <t xml:space="preserve"> recevant notifiation</t>
    </r>
  </si>
  <si>
    <r>
      <t xml:space="preserve">Notification de l’ordonnance d’expropriation </t>
    </r>
    <r>
      <rPr>
        <sz val="12"/>
        <color theme="1"/>
        <rFont val="Arial"/>
        <family val="2"/>
      </rPr>
      <t xml:space="preserve">
Ce prix rémunère la notification en LRAR de l’ordonnance d’expropriation aux seuls propriétaire ou ayant droit figurant sur la liste établie conformément à l'article R11-19 du code de l'expropriaton, suivant les modalités définies au CCTP.
Ce prix ne comprend pas les notifications éventuellement nécessaires, par voie extra judiciaire rémunérées par application du prix 6.5.
</t>
    </r>
    <r>
      <rPr>
        <u/>
        <sz val="12"/>
        <color theme="1"/>
        <rFont val="Arial"/>
        <family val="2"/>
      </rPr>
      <t>Unité de prix</t>
    </r>
    <r>
      <rPr>
        <sz val="12"/>
        <color theme="1"/>
        <rFont val="Arial"/>
        <family val="2"/>
      </rPr>
      <t xml:space="preserve"> : </t>
    </r>
    <r>
      <rPr>
        <b/>
        <sz val="12"/>
        <color theme="1"/>
        <rFont val="Arial"/>
        <family val="2"/>
      </rPr>
      <t>propriétaire</t>
    </r>
    <r>
      <rPr>
        <sz val="12"/>
        <color theme="1"/>
        <rFont val="Arial"/>
        <family val="2"/>
      </rPr>
      <t xml:space="preserve"> ou </t>
    </r>
    <r>
      <rPr>
        <b/>
        <sz val="12"/>
        <color theme="1"/>
        <rFont val="Arial"/>
        <family val="2"/>
      </rPr>
      <t>ayant droit</t>
    </r>
    <r>
      <rPr>
        <sz val="12"/>
        <color theme="1"/>
        <rFont val="Arial"/>
        <family val="2"/>
      </rPr>
      <t xml:space="preserve"> recevant notification</t>
    </r>
  </si>
  <si>
    <r>
      <t>Requête en vue d'une ordonnance rectificative/complémentaire</t>
    </r>
    <r>
      <rPr>
        <sz val="12"/>
        <color theme="1"/>
        <rFont val="Arial"/>
        <family val="2"/>
      </rPr>
      <t xml:space="preserve">
Ce prix rémunère la préparation de la requête en vue du prononcé d’une ordonnance d’expropriation rectificative conformément au CCTP.
</t>
    </r>
    <r>
      <rPr>
        <u/>
        <sz val="12"/>
        <color theme="1"/>
        <rFont val="Arial"/>
        <family val="2"/>
      </rPr>
      <t>Unité de prix</t>
    </r>
    <r>
      <rPr>
        <sz val="12"/>
        <color theme="1"/>
        <rFont val="Arial"/>
        <family val="2"/>
      </rPr>
      <t xml:space="preserve"> : </t>
    </r>
    <r>
      <rPr>
        <b/>
        <sz val="12"/>
        <color theme="1"/>
        <rFont val="Arial"/>
        <family val="2"/>
      </rPr>
      <t>la requête</t>
    </r>
    <r>
      <rPr>
        <sz val="12"/>
        <color theme="1"/>
        <rFont val="Arial"/>
        <family val="2"/>
      </rPr>
      <t xml:space="preserve">
.........................................................................................</t>
    </r>
  </si>
  <si>
    <r>
      <t>Préparation des offres de l’expropriant</t>
    </r>
    <r>
      <rPr>
        <sz val="12"/>
        <color theme="1"/>
        <rFont val="Arial"/>
        <family val="2"/>
      </rPr>
      <t xml:space="preserve">
Ce prix rémunère la préparation des offres telle que définie dans le C.C.T.P.
Il comprend la visite sur place et la réception des offres auprès des domaines.
Ce prix ne comprend pas la constitution d'un dossier d'expertise foncière éventuellement nécessaires, rémunérées par application du prix 6.4.
</t>
    </r>
    <r>
      <rPr>
        <u/>
        <sz val="12"/>
        <color theme="1"/>
        <rFont val="Arial"/>
        <family val="2"/>
      </rPr>
      <t>Unité de prix</t>
    </r>
    <r>
      <rPr>
        <sz val="12"/>
        <color theme="1"/>
        <rFont val="Arial"/>
        <family val="2"/>
      </rPr>
      <t xml:space="preserve"> : </t>
    </r>
    <r>
      <rPr>
        <b/>
        <sz val="12"/>
        <color theme="1"/>
        <rFont val="Arial"/>
        <family val="2"/>
      </rPr>
      <t>la</t>
    </r>
    <r>
      <rPr>
        <sz val="12"/>
        <color theme="1"/>
        <rFont val="Arial"/>
        <family val="2"/>
      </rPr>
      <t xml:space="preserve"> </t>
    </r>
    <r>
      <rPr>
        <b/>
        <sz val="12"/>
        <color theme="1"/>
        <rFont val="Arial"/>
        <family val="2"/>
      </rPr>
      <t>parcelle</t>
    </r>
    <r>
      <rPr>
        <sz val="12"/>
        <color theme="1"/>
        <rFont val="Arial"/>
        <family val="2"/>
      </rPr>
      <t xml:space="preserve"> </t>
    </r>
  </si>
  <si>
    <r>
      <t>Rédaction des lettres de notification des offres de l’expropriant</t>
    </r>
    <r>
      <rPr>
        <sz val="12"/>
        <color theme="1"/>
        <rFont val="Arial"/>
        <family val="2"/>
      </rPr>
      <t xml:space="preserve">
Ce prix rémunère la rédaction des lettres de notification en LRAR et les mesures éventuelles de publicité des offres telles que définies au C.C.T.P.
Ce prix ne comprend pas les notifications éventuellement nécessaires, par voie extra judiciaire rémunérées par application du prix 6.5.
</t>
    </r>
    <r>
      <rPr>
        <u/>
        <sz val="12"/>
        <color theme="1"/>
        <rFont val="Arial"/>
        <family val="2"/>
      </rPr>
      <t>Unité de prix</t>
    </r>
    <r>
      <rPr>
        <sz val="12"/>
        <color theme="1"/>
        <rFont val="Arial"/>
        <family val="2"/>
      </rPr>
      <t xml:space="preserve"> : </t>
    </r>
    <r>
      <rPr>
        <b/>
        <sz val="12"/>
        <color theme="1"/>
        <rFont val="Arial"/>
        <family val="2"/>
      </rPr>
      <t>propriétaire</t>
    </r>
    <r>
      <rPr>
        <sz val="12"/>
        <color theme="1"/>
        <rFont val="Arial"/>
        <family val="2"/>
      </rPr>
      <t xml:space="preserve"> ou </t>
    </r>
    <r>
      <rPr>
        <b/>
        <sz val="12"/>
        <color theme="1"/>
        <rFont val="Arial"/>
        <family val="2"/>
      </rPr>
      <t>ayant droit</t>
    </r>
    <r>
      <rPr>
        <sz val="12"/>
        <color theme="1"/>
        <rFont val="Arial"/>
        <family val="2"/>
      </rPr>
      <t xml:space="preserve"> recevant notification</t>
    </r>
  </si>
  <si>
    <r>
      <t>Rédaction des traités d'adhésion à l'ordonnance d'expropriation</t>
    </r>
    <r>
      <rPr>
        <sz val="12"/>
        <color theme="1"/>
        <rFont val="Arial"/>
        <family val="2"/>
      </rPr>
      <t xml:space="preserve">
Ce prix rémunère la rédaction des traités d'adhésion à l'ordonnace d'expropriation, conformément au CCTP.
</t>
    </r>
    <r>
      <rPr>
        <u/>
        <sz val="12"/>
        <color theme="1"/>
        <rFont val="Arial"/>
        <family val="2"/>
      </rPr>
      <t>Unité de prix</t>
    </r>
    <r>
      <rPr>
        <sz val="12"/>
        <color theme="1"/>
        <rFont val="Arial"/>
        <family val="2"/>
      </rPr>
      <t xml:space="preserve"> : par </t>
    </r>
    <r>
      <rPr>
        <b/>
        <sz val="12"/>
        <color theme="1"/>
        <rFont val="Arial"/>
        <family val="2"/>
      </rPr>
      <t>traité</t>
    </r>
    <r>
      <rPr>
        <sz val="12"/>
        <color theme="1"/>
        <rFont val="Arial"/>
        <family val="2"/>
      </rPr>
      <t xml:space="preserve"> d’adhésion</t>
    </r>
  </si>
  <si>
    <r>
      <rPr>
        <b/>
        <sz val="12"/>
        <color theme="1"/>
        <rFont val="Arial"/>
        <family val="2"/>
      </rPr>
      <t>Rédaction des mémoires et de la lettre de notification</t>
    </r>
    <r>
      <rPr>
        <sz val="12"/>
        <color theme="1"/>
        <rFont val="Arial"/>
        <family val="2"/>
      </rPr>
      <t xml:space="preserve">
Ce prix rémunère la rédaction du mémoire et de la lettre de notification, y compris la préparation des réponses et du mémoire complémentaire éventuel à adresser aux propriétaires ou ayants droits tels que défini dans le C.C.T.P.
</t>
    </r>
    <r>
      <rPr>
        <u/>
        <sz val="12"/>
        <color theme="1"/>
        <rFont val="Arial"/>
        <family val="2"/>
      </rPr>
      <t>Unité de prix</t>
    </r>
    <r>
      <rPr>
        <sz val="12"/>
        <color theme="1"/>
        <rFont val="Arial"/>
        <family val="2"/>
      </rPr>
      <t xml:space="preserve"> : le </t>
    </r>
    <r>
      <rPr>
        <b/>
        <sz val="12"/>
        <color theme="1"/>
        <rFont val="Arial"/>
        <family val="2"/>
      </rPr>
      <t>mémoire</t>
    </r>
    <r>
      <rPr>
        <sz val="12"/>
        <color theme="1"/>
        <rFont val="Arial"/>
        <family val="2"/>
      </rPr>
      <t xml:space="preserve"> (1 parcelle ou groupe de parcelles face à 1 propriétaire ou 1 groupe de propriétaires ou face à un ayant droit).</t>
    </r>
  </si>
  <si>
    <r>
      <t>Notification des mémoires ou des mémoires complémentaires</t>
    </r>
    <r>
      <rPr>
        <sz val="12"/>
        <color theme="1"/>
        <rFont val="Arial"/>
        <family val="2"/>
      </rPr>
      <t xml:space="preserve">
Ce prix rémunère la notification en LRAR des mémoires ou des mémoires complémentaires et les mesures éventuelles de publicité telles que définies au C.C.T.P.
Ce prix ne comprend pas les notifications éventuellement nécessaires, par voie extra judiciaire rémunérées par application du prix 6.5.
</t>
    </r>
    <r>
      <rPr>
        <u/>
        <sz val="12"/>
        <color theme="1"/>
        <rFont val="Arial"/>
        <family val="2"/>
      </rPr>
      <t>Unité de prix</t>
    </r>
    <r>
      <rPr>
        <sz val="12"/>
        <color theme="1"/>
        <rFont val="Arial"/>
        <family val="2"/>
      </rPr>
      <t xml:space="preserve"> : </t>
    </r>
    <r>
      <rPr>
        <b/>
        <sz val="12"/>
        <color theme="1"/>
        <rFont val="Arial"/>
        <family val="2"/>
      </rPr>
      <t>propriétaire</t>
    </r>
    <r>
      <rPr>
        <sz val="12"/>
        <color theme="1"/>
        <rFont val="Arial"/>
        <family val="2"/>
      </rPr>
      <t xml:space="preserve"> ou </t>
    </r>
    <r>
      <rPr>
        <b/>
        <sz val="12"/>
        <color theme="1"/>
        <rFont val="Arial"/>
        <family val="2"/>
      </rPr>
      <t>ayant droit</t>
    </r>
    <r>
      <rPr>
        <sz val="12"/>
        <color theme="1"/>
        <rFont val="Arial"/>
        <family val="2"/>
      </rPr>
      <t xml:space="preserve"> recevant notification</t>
    </r>
  </si>
  <si>
    <r>
      <t>Préparation de la saisine du juge de l’expropriation en vue de la fixation des indemnités</t>
    </r>
    <r>
      <rPr>
        <sz val="12"/>
        <color theme="1"/>
        <rFont val="Arial"/>
        <family val="2"/>
      </rPr>
      <t xml:space="preserve">
Ce prix rémunère :
- la rédaction de la demande de saisine du juge de l’expropriation ; 
- la constitution et la production du dossier de saisine selon les dispositions prévues au C.C.T.P.
- la rédaction de la terre de notification aux espropriés
</t>
    </r>
    <r>
      <rPr>
        <u/>
        <sz val="12"/>
        <color theme="1"/>
        <rFont val="Arial"/>
        <family val="2"/>
      </rPr>
      <t>Unité de prix</t>
    </r>
    <r>
      <rPr>
        <sz val="12"/>
        <color theme="1"/>
        <rFont val="Arial"/>
        <family val="2"/>
      </rPr>
      <t xml:space="preserve"> : la </t>
    </r>
    <r>
      <rPr>
        <b/>
        <sz val="12"/>
        <color theme="1"/>
        <rFont val="Arial"/>
        <family val="2"/>
      </rPr>
      <t>saisine</t>
    </r>
    <r>
      <rPr>
        <sz val="12"/>
        <color theme="1"/>
        <rFont val="Arial"/>
        <family val="2"/>
      </rPr>
      <t xml:space="preserve">
</t>
    </r>
  </si>
  <si>
    <r>
      <t>Notification de la saisine du juge de l’expropriation en vue de la fixation des indemnités</t>
    </r>
    <r>
      <rPr>
        <sz val="12"/>
        <color theme="1"/>
        <rFont val="Arial"/>
        <family val="2"/>
      </rPr>
      <t xml:space="preserve">
Ce prix rémunère la notification en LRAR de la saisine du juge de l’expropriation et les mesures éventuelles de publicité selon les dispositions prévues au C.C.T.P.
Ce prix ne comprend pas les notifications éventuellement nécessaires, par voie extra judiciaire rémunérées par application du prix 6.5.
</t>
    </r>
    <r>
      <rPr>
        <u/>
        <sz val="12"/>
        <color theme="1"/>
        <rFont val="Arial"/>
        <family val="2"/>
      </rPr>
      <t>Unité de prix</t>
    </r>
    <r>
      <rPr>
        <sz val="12"/>
        <color theme="1"/>
        <rFont val="Arial"/>
        <family val="2"/>
      </rPr>
      <t xml:space="preserve"> : </t>
    </r>
    <r>
      <rPr>
        <b/>
        <sz val="12"/>
        <color theme="1"/>
        <rFont val="Arial"/>
        <family val="2"/>
      </rPr>
      <t>propriétaire</t>
    </r>
    <r>
      <rPr>
        <sz val="12"/>
        <color theme="1"/>
        <rFont val="Arial"/>
        <family val="2"/>
      </rPr>
      <t xml:space="preserve"> ou </t>
    </r>
    <r>
      <rPr>
        <b/>
        <sz val="12"/>
        <color theme="1"/>
        <rFont val="Arial"/>
        <family val="2"/>
      </rPr>
      <t>ayant droit</t>
    </r>
    <r>
      <rPr>
        <sz val="12"/>
        <color theme="1"/>
        <rFont val="Arial"/>
        <family val="2"/>
      </rPr>
      <t xml:space="preserve"> recevant notification</t>
    </r>
  </si>
  <si>
    <r>
      <t>Notification de l'ordonnance de transport sur les lieux</t>
    </r>
    <r>
      <rPr>
        <sz val="12"/>
        <color theme="1"/>
        <rFont val="Arial"/>
        <family val="2"/>
      </rPr>
      <t xml:space="preserve">
Ce prix rémunère l’ensemble des prestations relatives à la notification par le Greffe de l’ordonnance de transport sur les lieux, telles que décrites dans le C.C.T.P.
Ce prix ne comprend pas la rédaction et l’envoi de la notification de l’ordonnance de transport sur les lieux effectués par le greffe.
</t>
    </r>
    <r>
      <rPr>
        <u/>
        <sz val="12"/>
        <color theme="1"/>
        <rFont val="Arial"/>
        <family val="2"/>
      </rPr>
      <t>Unité de prix</t>
    </r>
    <r>
      <rPr>
        <sz val="12"/>
        <color theme="1"/>
        <rFont val="Arial"/>
        <family val="2"/>
      </rPr>
      <t xml:space="preserve"> : </t>
    </r>
    <r>
      <rPr>
        <b/>
        <sz val="12"/>
        <color theme="1"/>
        <rFont val="Arial"/>
        <family val="2"/>
      </rPr>
      <t>propriétaire</t>
    </r>
    <r>
      <rPr>
        <sz val="12"/>
        <color theme="1"/>
        <rFont val="Arial"/>
        <family val="2"/>
      </rPr>
      <t xml:space="preserve"> ou </t>
    </r>
    <r>
      <rPr>
        <b/>
        <sz val="12"/>
        <color theme="1"/>
        <rFont val="Arial"/>
        <family val="2"/>
      </rPr>
      <t>ayant droit</t>
    </r>
    <r>
      <rPr>
        <sz val="12"/>
        <color theme="1"/>
        <rFont val="Arial"/>
        <family val="2"/>
      </rPr>
      <t xml:space="preserve"> recevant notification</t>
    </r>
  </si>
  <si>
    <r>
      <t>Transport sur les lieux et audience</t>
    </r>
    <r>
      <rPr>
        <sz val="12"/>
        <color theme="1"/>
        <rFont val="Arial"/>
        <family val="2"/>
      </rPr>
      <t xml:space="preserve">
Ce prix rémunère le transport sur les lieux, l’audience publique et le compte rendu, tels que décrits dans le C.C.T.P.
</t>
    </r>
    <r>
      <rPr>
        <u/>
        <sz val="12"/>
        <color theme="1"/>
        <rFont val="Arial"/>
        <family val="2"/>
      </rPr>
      <t xml:space="preserve">Unité de prix </t>
    </r>
    <r>
      <rPr>
        <sz val="12"/>
        <color theme="1"/>
        <rFont val="Arial"/>
        <family val="2"/>
      </rPr>
      <t xml:space="preserve">: par </t>
    </r>
    <r>
      <rPr>
        <b/>
        <sz val="12"/>
        <color theme="1"/>
        <rFont val="Arial"/>
        <family val="2"/>
      </rPr>
      <t>transport</t>
    </r>
    <r>
      <rPr>
        <sz val="12"/>
        <color theme="1"/>
        <rFont val="Arial"/>
        <family val="2"/>
      </rPr>
      <t xml:space="preserve"> sur les lieux</t>
    </r>
  </si>
  <si>
    <r>
      <t>Rédaction d'un mémoire complémentaire ou d'une note en délibéré</t>
    </r>
    <r>
      <rPr>
        <sz val="12"/>
        <color theme="1"/>
        <rFont val="Arial"/>
        <family val="2"/>
      </rPr>
      <t xml:space="preserve">
Ce prix rémunère l'établissement d'un mémoire complémentaire ou d'une note en délibéré selon les dispositions du CCTP.
Unité de prix : le </t>
    </r>
    <r>
      <rPr>
        <b/>
        <sz val="12"/>
        <color theme="1"/>
        <rFont val="Arial"/>
        <family val="2"/>
      </rPr>
      <t>mémoire</t>
    </r>
    <r>
      <rPr>
        <sz val="12"/>
        <color theme="1"/>
        <rFont val="Arial"/>
        <family val="2"/>
      </rPr>
      <t xml:space="preserve"> complémentaire ou la </t>
    </r>
    <r>
      <rPr>
        <b/>
        <sz val="12"/>
        <color theme="1"/>
        <rFont val="Arial"/>
        <family val="2"/>
      </rPr>
      <t>note en délibéré</t>
    </r>
  </si>
  <si>
    <r>
      <t>Audience du juge de l'expropriation</t>
    </r>
    <r>
      <rPr>
        <sz val="12"/>
        <color theme="1"/>
        <rFont val="Arial"/>
        <family val="2"/>
      </rPr>
      <t xml:space="preserve">
Ce prix rémunère, suivant les modalités définies au CCTP la présence du titulaire à l'audience et l'établissement du compte rendu.
</t>
    </r>
    <r>
      <rPr>
        <u/>
        <sz val="12"/>
        <color theme="1"/>
        <rFont val="Arial"/>
        <family val="2"/>
      </rPr>
      <t xml:space="preserve">Unité de prix </t>
    </r>
    <r>
      <rPr>
        <sz val="12"/>
        <color theme="1"/>
        <rFont val="Arial"/>
        <family val="2"/>
      </rPr>
      <t xml:space="preserve">: </t>
    </r>
    <r>
      <rPr>
        <b/>
        <sz val="12"/>
        <color theme="1"/>
        <rFont val="Arial"/>
        <family val="2"/>
      </rPr>
      <t>l'audience</t>
    </r>
    <r>
      <rPr>
        <sz val="12"/>
        <color theme="1"/>
        <rFont val="Arial"/>
        <family val="2"/>
      </rPr>
      <t xml:space="preserve">
.........................................................................................</t>
    </r>
  </si>
  <si>
    <r>
      <t>Notification du jugement fixant le montant des indemnités</t>
    </r>
    <r>
      <rPr>
        <sz val="12"/>
        <color theme="1"/>
        <rFont val="Arial"/>
        <family val="2"/>
      </rPr>
      <t xml:space="preserve">
Ce prix rémunère la notification du jugement fixant le montant des indemnités, selon les dispositions définies dans le C.C.T.P.
Ce prix ne comprend pas les notifications éventuellement nécessaires, par voie extra judiciaire rémunérées par application du prix 6.5.
</t>
    </r>
    <r>
      <rPr>
        <u/>
        <sz val="12"/>
        <color theme="1"/>
        <rFont val="Arial"/>
        <family val="2"/>
      </rPr>
      <t>Unité de prix</t>
    </r>
    <r>
      <rPr>
        <sz val="12"/>
        <color theme="1"/>
        <rFont val="Arial"/>
        <family val="2"/>
      </rPr>
      <t xml:space="preserve"> : </t>
    </r>
    <r>
      <rPr>
        <b/>
        <sz val="12"/>
        <color theme="1"/>
        <rFont val="Arial"/>
        <family val="2"/>
      </rPr>
      <t>propriétaire</t>
    </r>
    <r>
      <rPr>
        <sz val="12"/>
        <color theme="1"/>
        <rFont val="Arial"/>
        <family val="2"/>
      </rPr>
      <t xml:space="preserve"> ou </t>
    </r>
    <r>
      <rPr>
        <b/>
        <sz val="12"/>
        <color theme="1"/>
        <rFont val="Arial"/>
        <family val="2"/>
      </rPr>
      <t>ayant droit</t>
    </r>
    <r>
      <rPr>
        <sz val="12"/>
        <color theme="1"/>
        <rFont val="Arial"/>
        <family val="2"/>
      </rPr>
      <t xml:space="preserve"> recevant notification</t>
    </r>
  </si>
  <si>
    <r>
      <t>Suivi du jugement fixant le montant des indemnités</t>
    </r>
    <r>
      <rPr>
        <sz val="12"/>
        <color theme="1"/>
        <rFont val="Arial"/>
        <family val="2"/>
      </rPr>
      <t xml:space="preserve">
Ce prix rémunère l’ensemble des prestations relatives au suivi du jugement fixant le montant des indemnités d’expropriation, selon les dispositions définies dans le C.C.T.P.
</t>
    </r>
    <r>
      <rPr>
        <u/>
        <sz val="12"/>
        <color theme="1"/>
        <rFont val="Arial"/>
        <family val="2"/>
      </rPr>
      <t>Unité de prix</t>
    </r>
    <r>
      <rPr>
        <sz val="12"/>
        <color theme="1"/>
        <rFont val="Arial"/>
        <family val="2"/>
      </rPr>
      <t xml:space="preserve"> : </t>
    </r>
    <r>
      <rPr>
        <b/>
        <sz val="12"/>
        <color theme="1"/>
        <rFont val="Arial"/>
        <family val="2"/>
      </rPr>
      <t>jugement</t>
    </r>
  </si>
  <si>
    <r>
      <t>Demande d'autorisation de pénétrer</t>
    </r>
    <r>
      <rPr>
        <sz val="12"/>
        <color theme="1"/>
        <rFont val="Arial"/>
        <family val="2"/>
      </rPr>
      <t xml:space="preserve">
Ce prix rémunère la demande auprès de la préfecture quelque soit le nombre de parcelles impactées d’autorisation de pénétrer dans les propriétés privées pour y exécuter des opérations nécessaire à l’étude du projet telle que définie dans le CCTP.
</t>
    </r>
    <r>
      <rPr>
        <u/>
        <sz val="12"/>
        <color theme="1"/>
        <rFont val="Arial"/>
        <family val="2"/>
      </rPr>
      <t>Unité de prix</t>
    </r>
    <r>
      <rPr>
        <sz val="12"/>
        <color theme="1"/>
        <rFont val="Arial"/>
        <family val="2"/>
      </rPr>
      <t xml:space="preserve"> : par </t>
    </r>
    <r>
      <rPr>
        <b/>
        <sz val="12"/>
        <color theme="1"/>
        <rFont val="Arial"/>
        <family val="2"/>
      </rPr>
      <t>demande</t>
    </r>
    <r>
      <rPr>
        <sz val="12"/>
        <color theme="1"/>
        <rFont val="Arial"/>
        <family val="2"/>
      </rPr>
      <t xml:space="preserve">
.........................................................................................</t>
    </r>
  </si>
  <si>
    <r>
      <t>Négociation et rédaction des accords à l'amiable pour des occupations temporaires</t>
    </r>
    <r>
      <rPr>
        <sz val="12"/>
        <color theme="1"/>
        <rFont val="Arial"/>
        <family val="2"/>
      </rPr>
      <t xml:space="preserve">
Ce prix rémunère l’ensemble des prestations relatives à l’autorisation d’occupation temporaire amiable tel que défini dans le CCTP.
Ce prix ne comprend pas les négociations avec les propriétaires et la fixation des indemnités réalisées par les Domaines.
</t>
    </r>
    <r>
      <rPr>
        <u/>
        <sz val="12"/>
        <color theme="1"/>
        <rFont val="Arial"/>
        <family val="2"/>
      </rPr>
      <t>Unité de prix</t>
    </r>
    <r>
      <rPr>
        <sz val="12"/>
        <color theme="1"/>
        <rFont val="Arial"/>
        <family val="2"/>
      </rPr>
      <t xml:space="preserve"> : par </t>
    </r>
    <r>
      <rPr>
        <b/>
        <sz val="12"/>
        <color theme="1"/>
        <rFont val="Arial"/>
        <family val="2"/>
      </rPr>
      <t>convention</t>
    </r>
    <r>
      <rPr>
        <sz val="12"/>
        <color theme="1"/>
        <rFont val="Arial"/>
        <family val="2"/>
      </rPr>
      <t xml:space="preserve">
.........................................................................................</t>
    </r>
  </si>
  <si>
    <r>
      <t xml:space="preserve">Rédaction d'un dossier de demande d'arrêté d'occupation temporaire
</t>
    </r>
    <r>
      <rPr>
        <sz val="12"/>
        <color theme="1"/>
        <rFont val="Arial"/>
        <family val="2"/>
      </rPr>
      <t xml:space="preserve">
Ce prix rémunère l'élaboration d'un dossier de demande d'arrêté d'occupation temporaire qui sera déposé auprès des services de la Préfecture
</t>
    </r>
    <r>
      <rPr>
        <u/>
        <sz val="12"/>
        <color theme="1"/>
        <rFont val="Arial"/>
        <family val="2"/>
      </rPr>
      <t>Unité de prix</t>
    </r>
    <r>
      <rPr>
        <sz val="12"/>
        <color theme="1"/>
        <rFont val="Arial"/>
        <family val="2"/>
      </rPr>
      <t xml:space="preserve">: par </t>
    </r>
    <r>
      <rPr>
        <b/>
        <sz val="12"/>
        <color theme="1"/>
        <rFont val="Arial"/>
        <family val="2"/>
      </rPr>
      <t xml:space="preserve">dossier
</t>
    </r>
  </si>
  <si>
    <r>
      <t>Revues de projet "foncier" - réunions diverses</t>
    </r>
    <r>
      <rPr>
        <sz val="12"/>
        <color theme="1"/>
        <rFont val="Arial"/>
        <family val="2"/>
      </rPr>
      <t xml:space="preserve">
Ce prix rémunère la participation à une réunion de 3 heures maximum en présence du maître d'ouvrage et de ses différents services, tel que décrit dans le C.C.T.P.
Il comprend les frais et le temps de déplacement jusqu'à Marseille centre-ville ainsi que les frais de fonctionnement inhérents à cette mission.
</t>
    </r>
    <r>
      <rPr>
        <u/>
        <sz val="12"/>
        <color theme="1"/>
        <rFont val="Arial"/>
        <family val="2"/>
      </rPr>
      <t>Unité de prix</t>
    </r>
    <r>
      <rPr>
        <sz val="12"/>
        <color theme="1"/>
        <rFont val="Arial"/>
        <family val="2"/>
      </rPr>
      <t xml:space="preserve"> : </t>
    </r>
    <r>
      <rPr>
        <b/>
        <sz val="12"/>
        <color theme="1"/>
        <rFont val="Arial"/>
        <family val="2"/>
      </rPr>
      <t>la réunion</t>
    </r>
    <r>
      <rPr>
        <sz val="12"/>
        <color theme="1"/>
        <rFont val="Arial"/>
        <family val="2"/>
      </rPr>
      <t xml:space="preserve">
.........................................................................................</t>
    </r>
  </si>
  <si>
    <r>
      <t>Etablissement d'un dossier d'expertise foncière</t>
    </r>
    <r>
      <rPr>
        <sz val="12"/>
        <color theme="1"/>
        <rFont val="Arial"/>
        <family val="2"/>
      </rPr>
      <t xml:space="preserve">
Ce prix rémunère la constitution d'un dossier d'expertise foncière en vue de la saisine de France Domaine pour l'évaluation des indemnités d'expropriation ou d'acquisition amiable.
Ce dossier comprend toutes les informations et précisions utiles à l'estimation des biens expropriés (zonage POS, type de culture pour les terrains agricoles, nature des biens bâtis, non bâtis).
</t>
    </r>
    <r>
      <rPr>
        <u/>
        <sz val="12"/>
        <color theme="1"/>
        <rFont val="Arial"/>
        <family val="2"/>
      </rPr>
      <t>Unité de prix</t>
    </r>
    <r>
      <rPr>
        <sz val="12"/>
        <color theme="1"/>
        <rFont val="Arial"/>
        <family val="2"/>
      </rPr>
      <t xml:space="preserve"> : </t>
    </r>
    <r>
      <rPr>
        <b/>
        <sz val="12"/>
        <color theme="1"/>
        <rFont val="Arial"/>
        <family val="2"/>
      </rPr>
      <t>par parcelle</t>
    </r>
    <r>
      <rPr>
        <sz val="12"/>
        <color theme="1"/>
        <rFont val="Arial"/>
        <family val="2"/>
      </rPr>
      <t xml:space="preserve">
.........................................................................................</t>
    </r>
  </si>
  <si>
    <r>
      <t>Notifications de tout acte de procédure par voie extra judiciaire et suivi des notifications</t>
    </r>
    <r>
      <rPr>
        <sz val="12"/>
        <color theme="1"/>
        <rFont val="Arial"/>
        <family val="2"/>
      </rPr>
      <t xml:space="preserve">
Ce prix rémunère la notification de tout acte de procédure par voie d'huissier, qui est valable en vertu des dispositions de l'article 651 alinéa 3 du nouveau code de Procédure Civile, que les services du maître d'ouvrage auraient réalisé.
</t>
    </r>
    <r>
      <rPr>
        <u/>
        <sz val="12"/>
        <color theme="1"/>
        <rFont val="Arial"/>
        <family val="2"/>
      </rPr>
      <t xml:space="preserve">Unité de prix </t>
    </r>
    <r>
      <rPr>
        <sz val="12"/>
        <color theme="1"/>
        <rFont val="Arial"/>
        <family val="2"/>
      </rPr>
      <t xml:space="preserve">: </t>
    </r>
    <r>
      <rPr>
        <b/>
        <sz val="12"/>
        <color theme="1"/>
        <rFont val="Arial"/>
        <family val="2"/>
      </rPr>
      <t>la notification</t>
    </r>
    <r>
      <rPr>
        <sz val="12"/>
        <color theme="1"/>
        <rFont val="Arial"/>
        <family val="2"/>
      </rPr>
      <t xml:space="preserve">
.........................................................................................</t>
    </r>
  </si>
  <si>
    <r>
      <t>Missions de conseil et d’expertise</t>
    </r>
    <r>
      <rPr>
        <sz val="12"/>
        <color theme="1"/>
        <rFont val="Arial"/>
        <family val="2"/>
      </rPr>
      <t xml:space="preserve">
Ce prix rémunère une mission de conseil et d’expertise correspondant à une demi-journée de travail, hors missions traditionnelles définies au paragraphe 5 du CCTP.
Il est réputé couvrir l'ensemble des frais de fonctionnement du prestataire nécessaires à l'exécution complète de la commande spécifique.
</t>
    </r>
    <r>
      <rPr>
        <u/>
        <sz val="12"/>
        <color theme="1"/>
        <rFont val="Arial"/>
        <family val="2"/>
      </rPr>
      <t>Unité de prix</t>
    </r>
    <r>
      <rPr>
        <sz val="12"/>
        <color theme="1"/>
        <rFont val="Arial"/>
        <family val="2"/>
      </rPr>
      <t xml:space="preserve"> : </t>
    </r>
    <r>
      <rPr>
        <b/>
        <sz val="12"/>
        <color theme="1"/>
        <rFont val="Arial"/>
        <family val="2"/>
      </rPr>
      <t>la mission</t>
    </r>
    <r>
      <rPr>
        <sz val="12"/>
        <color theme="1"/>
        <rFont val="Arial"/>
        <family val="2"/>
      </rPr>
      <t xml:space="preserve">
.........................................................................................</t>
    </r>
  </si>
  <si>
    <r>
      <t>Régularisation foncière et cession de terrains</t>
    </r>
    <r>
      <rPr>
        <sz val="12"/>
        <color theme="1"/>
        <rFont val="Arial"/>
        <family val="2"/>
      </rPr>
      <t xml:space="preserve">
Ce prix rémunère l'assistance à la régularisation foncière des voiries remises à un acteur public ou une cession de terrain ou de délaissé, à un acteur public ou à un privé, acquis en surplus de l’emprise strictement nécessaire.
Ce prix comprend l'assistance à la rédaction d’une proposition de convention de remise de voiries ou de terrain en vue de délibération communale ou la rédaction et la signature d’un acte de cession entre la Métropole Aix-Marseille-Provence et l'acteur public ou le privé.
</t>
    </r>
    <r>
      <rPr>
        <u/>
        <sz val="12"/>
        <color theme="1"/>
        <rFont val="Arial"/>
        <family val="2"/>
      </rPr>
      <t>Unité de prix</t>
    </r>
    <r>
      <rPr>
        <sz val="12"/>
        <color theme="1"/>
        <rFont val="Arial"/>
        <family val="2"/>
      </rPr>
      <t xml:space="preserve"> : </t>
    </r>
    <r>
      <rPr>
        <b/>
        <sz val="12"/>
        <color theme="1"/>
        <rFont val="Arial"/>
        <family val="2"/>
      </rPr>
      <t>la régularisation ou la cession</t>
    </r>
    <r>
      <rPr>
        <sz val="12"/>
        <color theme="1"/>
        <rFont val="Arial"/>
        <family val="2"/>
      </rPr>
      <t xml:space="preserve">
.........................................................................................</t>
    </r>
  </si>
  <si>
    <r>
      <t>Vacation</t>
    </r>
    <r>
      <rPr>
        <sz val="12"/>
        <color theme="1"/>
        <rFont val="Arial"/>
        <family val="2"/>
      </rPr>
      <t xml:space="preserve">
Ce prix rémunère la vacation à l'heure du titulaire.
</t>
    </r>
    <r>
      <rPr>
        <u/>
        <sz val="12"/>
        <color theme="1"/>
        <rFont val="Arial"/>
        <family val="2"/>
      </rPr>
      <t>Unité de prix</t>
    </r>
    <r>
      <rPr>
        <sz val="12"/>
        <color theme="1"/>
        <rFont val="Arial"/>
        <family val="2"/>
      </rPr>
      <t xml:space="preserve"> : </t>
    </r>
    <r>
      <rPr>
        <b/>
        <sz val="12"/>
        <color theme="1"/>
        <rFont val="Arial"/>
        <family val="2"/>
      </rPr>
      <t>l'heure</t>
    </r>
    <r>
      <rPr>
        <sz val="12"/>
        <color theme="1"/>
        <rFont val="Arial"/>
        <family val="2"/>
      </rPr>
      <t xml:space="preserve">
.........................................................................................</t>
    </r>
  </si>
  <si>
    <r>
      <t>Consultation d'un généalogiste</t>
    </r>
    <r>
      <rPr>
        <sz val="12"/>
        <color theme="1"/>
        <rFont val="Arial"/>
        <family val="2"/>
      </rPr>
      <t xml:space="preserve">
Ce prix rémunère la consultation d'un généalogiste qui pourra être saisi pour obtenir des informations sur les propriétaires ou locataires des parcelles concernées par le projet de tramway. Il sera fait appel à ce prix, dans le cas où l'identité des propriétaires / locataires demeure indéterminée après renseignement auprès de la Conservation des Hypothèques, de l'état Civil, du registre du commerce ou de toute autre source de données,
</t>
    </r>
    <r>
      <rPr>
        <u/>
        <sz val="12"/>
        <color theme="1"/>
        <rFont val="Arial"/>
        <family val="2"/>
      </rPr>
      <t>Unité de prix</t>
    </r>
    <r>
      <rPr>
        <sz val="12"/>
        <color theme="1"/>
        <rFont val="Arial"/>
        <family val="2"/>
      </rPr>
      <t xml:space="preserve"> : </t>
    </r>
    <r>
      <rPr>
        <b/>
        <sz val="12"/>
        <color theme="1"/>
        <rFont val="Arial"/>
        <family val="2"/>
      </rPr>
      <t xml:space="preserve">l'heure </t>
    </r>
    <r>
      <rPr>
        <sz val="12"/>
        <color theme="1"/>
        <rFont val="Arial"/>
        <family val="2"/>
      </rPr>
      <t xml:space="preserve">
.........................................................................................</t>
    </r>
  </si>
  <si>
    <r>
      <t>Assistance à la rédaction d'un mémoire en référé</t>
    </r>
    <r>
      <rPr>
        <sz val="12"/>
        <color theme="1"/>
        <rFont val="Arial"/>
        <family val="2"/>
      </rPr>
      <t xml:space="preserve">
Ce prix rémunère l'assistance à la rédaction d'un mémoire en référé en cas de procédure contentieuse
</t>
    </r>
    <r>
      <rPr>
        <u/>
        <sz val="12"/>
        <color theme="1"/>
        <rFont val="Arial"/>
        <family val="2"/>
      </rPr>
      <t>Unité de prix</t>
    </r>
    <r>
      <rPr>
        <sz val="12"/>
        <color theme="1"/>
        <rFont val="Arial"/>
        <family val="2"/>
      </rPr>
      <t xml:space="preserve"> : </t>
    </r>
    <r>
      <rPr>
        <b/>
        <sz val="12"/>
        <color theme="1"/>
        <rFont val="Arial"/>
        <family val="2"/>
      </rPr>
      <t>la demi-journée</t>
    </r>
    <r>
      <rPr>
        <sz val="12"/>
        <color theme="1"/>
        <rFont val="Arial"/>
        <family val="2"/>
      </rPr>
      <t xml:space="preserve">
.........................................................................................</t>
    </r>
  </si>
  <si>
    <t>DETAIL QUANTITATIF ESTIMATIF</t>
  </si>
  <si>
    <t xml:space="preserve">la parcelle </t>
  </si>
  <si>
    <t>le plan</t>
  </si>
  <si>
    <t>l'état parcellaire</t>
  </si>
  <si>
    <t>la borne</t>
  </si>
  <si>
    <t>le dossier d'enquête</t>
  </si>
  <si>
    <t>propriétaire ou ayant-droit</t>
  </si>
  <si>
    <t>la convention</t>
  </si>
  <si>
    <t>la requête</t>
  </si>
  <si>
    <t>le traité</t>
  </si>
  <si>
    <t>le mémoire</t>
  </si>
  <si>
    <t>la saisine</t>
  </si>
  <si>
    <t>Transport</t>
  </si>
  <si>
    <t>le mémoire ou la note en délibéré</t>
  </si>
  <si>
    <t>l'audience</t>
  </si>
  <si>
    <t>jugement</t>
  </si>
  <si>
    <t>la demande</t>
  </si>
  <si>
    <t>Convention</t>
  </si>
  <si>
    <t>Dossier</t>
  </si>
  <si>
    <t>la réunion</t>
  </si>
  <si>
    <t>Parcelle</t>
  </si>
  <si>
    <t>la notification</t>
  </si>
  <si>
    <t>mission</t>
  </si>
  <si>
    <t>la régularisation ou la cession</t>
  </si>
  <si>
    <t>heure</t>
  </si>
  <si>
    <t>demi-journée</t>
  </si>
  <si>
    <r>
      <t>Etablissement du dossier d’arrêté de cessibilité et de saisine du juge en vue de l’ordonnance d’expropriation</t>
    </r>
    <r>
      <rPr>
        <sz val="12"/>
        <color theme="1"/>
        <rFont val="Arial"/>
        <family val="2"/>
      </rPr>
      <t xml:space="preserve">
Ce prix rémunère, dans le cadre d'une enquête parcellaire, la préparation et la reproduction du dossier de demande d’arrêté de cessibilité et de saisine du juge en vue de l’ordonnance d’expropriation telles que définies au CCTP pour l'ensemble des parcelles concernées.
</t>
    </r>
    <r>
      <rPr>
        <u/>
        <sz val="12"/>
        <color theme="1"/>
        <rFont val="Arial"/>
        <family val="2"/>
      </rPr>
      <t xml:space="preserve">Unité de prix </t>
    </r>
    <r>
      <rPr>
        <sz val="12"/>
        <color theme="1"/>
        <rFont val="Arial"/>
        <family val="2"/>
      </rPr>
      <t xml:space="preserve">: </t>
    </r>
    <r>
      <rPr>
        <b/>
        <sz val="12"/>
        <color theme="1"/>
        <rFont val="Arial"/>
        <family val="2"/>
      </rPr>
      <t>forfait par enquête parcellaire</t>
    </r>
  </si>
  <si>
    <t>BORDEREAU DES PRIX</t>
  </si>
  <si>
    <r>
      <t>Etablissement d'un document d'arpentage cas général</t>
    </r>
    <r>
      <rPr>
        <sz val="12"/>
        <color theme="1"/>
        <rFont val="Arial"/>
        <family val="2"/>
      </rPr>
      <t xml:space="preserve">
Ce prix rémunère à la parcelle divisée l'établissement du document modificatif parcellaire cadastral (sur plan) donnant lieu à la rédaction d'un même acte, conformément au C.C.T.P.
Il comprend toutes les tâches et sujétions afférentes, notamment :
- le mesurage sur plan ;
- la signature des parties ;
- la fourniture des extraits cadastraux modèle 1 ;
- la fourniture du document modificatif parcellaire cadastral, conformément au C.C.T.P ;
- la publication du document modificatif parcellaire cadastral, conformément aux règles cadastrales ;
- les navettes avec le service foncier et le service du cadastre.
</t>
    </r>
    <r>
      <rPr>
        <u/>
        <sz val="12"/>
        <color theme="1"/>
        <rFont val="Arial"/>
        <family val="2"/>
      </rPr>
      <t>Unité de prix</t>
    </r>
    <r>
      <rPr>
        <sz val="12"/>
        <color theme="1"/>
        <rFont val="Arial"/>
        <family val="2"/>
      </rPr>
      <t xml:space="preserve"> : </t>
    </r>
    <r>
      <rPr>
        <b/>
        <sz val="12"/>
        <color theme="1"/>
        <rFont val="Arial"/>
        <family val="2"/>
      </rPr>
      <t>la parcelle</t>
    </r>
  </si>
  <si>
    <t>L'enquête parcellaire</t>
  </si>
  <si>
    <t>Total en euros HT</t>
  </si>
  <si>
    <t>TVA</t>
  </si>
  <si>
    <t>Total en euros TTC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</si>
</sst>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C]_-;\-* #,##0.00\ [$€-40C]_-;_-* &quot;-&quot;??\ [$€-40C]_-;_-@_-"/>
    <numFmt numFmtId="166" formatCode="#,##0.00\ &quot;€&quot;"/>
  </numFmts>
  <fonts count="12" x14ac:knownFonts="1">
    <font>
      <sz val="11"/>
      <color theme="1"/>
      <name val="Calibri"/>
      <family val="2"/>
      <scheme val="minor"/>
    </font>
    <font>
      <b/>
      <sz val="11"/>
      <color theme="1"/>
      <name val="Calibri"/>
      <family val="2"/>
      <scheme val="minor"/>
    </font>
    <font>
      <u/>
      <sz val="12"/>
      <name val="Arial"/>
      <family val="2"/>
    </font>
    <font>
      <b/>
      <sz val="16"/>
      <color theme="1"/>
      <name val="Arial"/>
      <family val="2"/>
    </font>
    <font>
      <b/>
      <sz val="11"/>
      <color theme="1"/>
      <name val="Arial"/>
      <family val="2"/>
    </font>
    <font>
      <b/>
      <sz val="10"/>
      <color theme="1"/>
      <name val="Arial"/>
      <family val="2"/>
    </font>
    <font>
      <b/>
      <sz val="12"/>
      <color theme="1"/>
      <name val="Arial"/>
      <family val="2"/>
    </font>
    <font>
      <sz val="12"/>
      <color theme="1"/>
      <name val="Arial"/>
      <family val="2"/>
    </font>
    <font>
      <u/>
      <sz val="12"/>
      <color theme="1"/>
      <name val="Arial"/>
      <family val="2"/>
    </font>
    <font>
      <b/>
      <sz val="14"/>
      <color theme="1"/>
      <name val="Arial"/>
      <family val="2"/>
    </font>
    <font>
      <sz val="10"/>
      <name val="Arial"/>
      <family val="2"/>
    </font>
    <font>
      <b/>
      <sz val="14"/>
      <color theme="1"/>
      <name val="Calibri"/>
      <family val="2"/>
      <scheme val="minor"/>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s>
  <cellStyleXfs count="1">
    <xf numFmtId="0" fontId="0" fillId="0" borderId="0"/>
  </cellStyleXfs>
  <cellXfs count="43">
    <xf numFmtId="0" fontId="0" fillId="0" borderId="0" xfId="0"/>
    <xf numFmtId="0" fontId="1" fillId="0" borderId="6" xfId="0" applyFont="1" applyBorder="1" applyAlignment="1">
      <alignment horizontal="center" vertical="center" wrapText="1"/>
    </xf>
    <xf numFmtId="0" fontId="4" fillId="2" borderId="5"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5" xfId="0" applyFont="1" applyBorder="1"/>
    <xf numFmtId="0" fontId="6"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9" fillId="0" borderId="0" xfId="0" applyFont="1" applyAlignment="1">
      <alignment wrapText="1"/>
    </xf>
    <xf numFmtId="0" fontId="0" fillId="0" borderId="0" xfId="0" applyFont="1"/>
    <xf numFmtId="0" fontId="4" fillId="2" borderId="0" xfId="0" applyFont="1" applyFill="1" applyAlignment="1">
      <alignment horizontal="center" vertical="center"/>
    </xf>
    <xf numFmtId="0" fontId="4" fillId="0" borderId="0" xfId="0" applyFont="1" applyFill="1" applyBorder="1" applyAlignment="1">
      <alignment vertical="center" wrapText="1"/>
    </xf>
    <xf numFmtId="0" fontId="5" fillId="0" borderId="1" xfId="0" applyFont="1" applyBorder="1" applyAlignment="1">
      <alignment horizontal="center" vertical="center" wrapText="1"/>
    </xf>
    <xf numFmtId="0" fontId="6" fillId="3" borderId="4"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6" fillId="4" borderId="7"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6" fillId="3" borderId="5" xfId="0" applyFont="1" applyFill="1" applyBorder="1" applyAlignment="1">
      <alignment horizontal="center" vertical="center"/>
    </xf>
    <xf numFmtId="0" fontId="6" fillId="3" borderId="5" xfId="0" applyFont="1" applyFill="1" applyBorder="1" applyAlignment="1">
      <alignment vertical="center" wrapText="1"/>
    </xf>
    <xf numFmtId="0" fontId="10" fillId="3" borderId="4" xfId="0" applyFont="1" applyFill="1" applyBorder="1" applyAlignment="1">
      <alignment horizontal="center" vertical="center" wrapText="1"/>
    </xf>
    <xf numFmtId="0" fontId="0" fillId="0" borderId="5" xfId="0" applyFont="1" applyBorder="1" applyAlignment="1">
      <alignment vertical="center"/>
    </xf>
    <xf numFmtId="0" fontId="0" fillId="0" borderId="0" xfId="0" applyFont="1" applyAlignment="1">
      <alignment vertical="center"/>
    </xf>
    <xf numFmtId="0" fontId="0" fillId="0" borderId="6" xfId="0" applyFont="1" applyBorder="1" applyAlignment="1">
      <alignment vertical="center"/>
    </xf>
    <xf numFmtId="0" fontId="0" fillId="0" borderId="5" xfId="0" applyFont="1" applyBorder="1" applyAlignment="1">
      <alignment vertical="center" wrapText="1"/>
    </xf>
    <xf numFmtId="0" fontId="0" fillId="0" borderId="0" xfId="0" applyFont="1" applyAlignment="1">
      <alignment horizontal="center"/>
    </xf>
    <xf numFmtId="0" fontId="0" fillId="0" borderId="0" xfId="0" applyFont="1" applyAlignment="1"/>
    <xf numFmtId="164" fontId="6" fillId="0" borderId="5" xfId="0" applyNumberFormat="1" applyFont="1" applyFill="1" applyBorder="1" applyAlignment="1">
      <alignment horizontal="left" vertical="center" wrapText="1"/>
    </xf>
    <xf numFmtId="164" fontId="0" fillId="0" borderId="5" xfId="0" applyNumberFormat="1" applyFont="1" applyBorder="1"/>
    <xf numFmtId="0" fontId="6" fillId="4" borderId="5" xfId="0" applyFont="1" applyFill="1" applyBorder="1" applyAlignment="1">
      <alignment horizontal="center" vertical="center" wrapText="1"/>
    </xf>
    <xf numFmtId="0" fontId="3" fillId="0" borderId="0" xfId="0" applyFont="1" applyAlignment="1">
      <alignment horizontal="center" wrapText="1"/>
    </xf>
    <xf numFmtId="0" fontId="4" fillId="2"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3" fillId="0" borderId="11" xfId="0" applyFont="1" applyBorder="1" applyAlignment="1">
      <alignment horizontal="center" wrapText="1"/>
    </xf>
    <xf numFmtId="0" fontId="11" fillId="0" borderId="5" xfId="0" applyFont="1" applyBorder="1" applyAlignment="1">
      <alignment horizontal="right" vertical="center"/>
    </xf>
    <xf numFmtId="166" fontId="11" fillId="0" borderId="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topLeftCell="B69" zoomScaleNormal="100" zoomScaleSheetLayoutView="70" workbookViewId="0">
      <selection activeCell="H50" sqref="H50"/>
    </sheetView>
  </sheetViews>
  <sheetFormatPr baseColWidth="10" defaultRowHeight="15" x14ac:dyDescent="0.25"/>
  <cols>
    <col min="1" max="1" width="14.7109375" style="13" customWidth="1"/>
    <col min="2" max="2" width="98" style="13" customWidth="1"/>
    <col min="3" max="3" width="26.140625" style="27" customWidth="1"/>
    <col min="4" max="4" width="16" style="13" customWidth="1"/>
    <col min="5" max="16384" width="11.42578125" style="13"/>
  </cols>
  <sheetData>
    <row r="1" spans="1:6" ht="18.75" customHeight="1" x14ac:dyDescent="0.3">
      <c r="A1" s="35" t="s">
        <v>148</v>
      </c>
      <c r="B1" s="35"/>
      <c r="C1" s="35"/>
      <c r="D1" s="35"/>
      <c r="E1" s="12"/>
      <c r="F1" s="12"/>
    </row>
    <row r="2" spans="1:6" ht="15.75" customHeight="1" thickBot="1" x14ac:dyDescent="0.3">
      <c r="A2" s="14" t="s">
        <v>0</v>
      </c>
      <c r="B2" s="36" t="s">
        <v>72</v>
      </c>
      <c r="C2" s="36"/>
      <c r="D2" s="36"/>
      <c r="E2" s="15"/>
      <c r="F2" s="15"/>
    </row>
    <row r="3" spans="1:6" ht="25.5" x14ac:dyDescent="0.25">
      <c r="A3" s="16" t="s">
        <v>1</v>
      </c>
      <c r="B3" s="4" t="s">
        <v>2</v>
      </c>
      <c r="C3" s="4" t="s">
        <v>3</v>
      </c>
      <c r="D3" s="4" t="s">
        <v>4</v>
      </c>
    </row>
    <row r="4" spans="1:6" ht="15.75" x14ac:dyDescent="0.25">
      <c r="A4" s="5" t="s">
        <v>5</v>
      </c>
      <c r="B4" s="6" t="s">
        <v>6</v>
      </c>
      <c r="C4" s="26"/>
      <c r="D4" s="7"/>
    </row>
    <row r="5" spans="1:6" ht="181.5" x14ac:dyDescent="0.25">
      <c r="A5" s="8" t="s">
        <v>7</v>
      </c>
      <c r="B5" s="9" t="s">
        <v>76</v>
      </c>
      <c r="C5" s="26" t="s">
        <v>122</v>
      </c>
      <c r="D5" s="33"/>
    </row>
    <row r="6" spans="1:6" ht="181.5" x14ac:dyDescent="0.25">
      <c r="A6" s="8" t="s">
        <v>8</v>
      </c>
      <c r="B6" s="9" t="s">
        <v>77</v>
      </c>
      <c r="C6" s="26" t="s">
        <v>122</v>
      </c>
      <c r="D6" s="33"/>
    </row>
    <row r="7" spans="1:6" ht="136.5" x14ac:dyDescent="0.25">
      <c r="A7" s="8" t="s">
        <v>9</v>
      </c>
      <c r="B7" s="9" t="s">
        <v>78</v>
      </c>
      <c r="C7" s="26" t="s">
        <v>123</v>
      </c>
      <c r="D7" s="33"/>
    </row>
    <row r="8" spans="1:6" ht="136.5" x14ac:dyDescent="0.25">
      <c r="A8" s="8" t="s">
        <v>10</v>
      </c>
      <c r="B8" s="9" t="s">
        <v>79</v>
      </c>
      <c r="C8" s="26" t="s">
        <v>124</v>
      </c>
      <c r="D8" s="33"/>
    </row>
    <row r="9" spans="1:6" ht="15.75" x14ac:dyDescent="0.25">
      <c r="A9" s="5" t="s">
        <v>11</v>
      </c>
      <c r="B9" s="6" t="s">
        <v>12</v>
      </c>
      <c r="D9" s="7"/>
    </row>
    <row r="10" spans="1:6" ht="196.5" x14ac:dyDescent="0.25">
      <c r="A10" s="8" t="s">
        <v>13</v>
      </c>
      <c r="B10" s="6" t="s">
        <v>87</v>
      </c>
      <c r="C10" s="26" t="s">
        <v>122</v>
      </c>
      <c r="D10" s="33"/>
    </row>
    <row r="11" spans="1:6" ht="196.5" x14ac:dyDescent="0.25">
      <c r="A11" s="8" t="s">
        <v>14</v>
      </c>
      <c r="B11" s="9" t="s">
        <v>88</v>
      </c>
      <c r="C11" s="26" t="s">
        <v>122</v>
      </c>
      <c r="D11" s="33"/>
    </row>
    <row r="12" spans="1:6" ht="270.75" x14ac:dyDescent="0.25">
      <c r="A12" s="8" t="s">
        <v>15</v>
      </c>
      <c r="B12" s="9" t="s">
        <v>81</v>
      </c>
      <c r="D12" s="33"/>
    </row>
    <row r="13" spans="1:6" ht="31.5" x14ac:dyDescent="0.25">
      <c r="A13" s="8" t="s">
        <v>16</v>
      </c>
      <c r="B13" s="9" t="s">
        <v>82</v>
      </c>
      <c r="C13" s="26" t="s">
        <v>125</v>
      </c>
      <c r="D13" s="33"/>
    </row>
    <row r="14" spans="1:6" ht="31.5" x14ac:dyDescent="0.25">
      <c r="A14" s="8" t="s">
        <v>17</v>
      </c>
      <c r="B14" s="9" t="s">
        <v>83</v>
      </c>
      <c r="C14" s="26" t="s">
        <v>125</v>
      </c>
      <c r="D14" s="33"/>
    </row>
    <row r="15" spans="1:6" ht="31.5" x14ac:dyDescent="0.25">
      <c r="A15" s="8" t="s">
        <v>18</v>
      </c>
      <c r="B15" s="9" t="s">
        <v>84</v>
      </c>
      <c r="C15" s="26" t="s">
        <v>125</v>
      </c>
      <c r="D15" s="33"/>
    </row>
    <row r="16" spans="1:6" x14ac:dyDescent="0.25">
      <c r="A16" s="7"/>
      <c r="B16" s="7"/>
      <c r="C16" s="26"/>
      <c r="D16" s="7"/>
    </row>
    <row r="18" spans="1:4" ht="16.5" thickBot="1" x14ac:dyDescent="0.3">
      <c r="A18" s="10" t="s">
        <v>19</v>
      </c>
      <c r="B18" s="37" t="s">
        <v>20</v>
      </c>
      <c r="C18" s="38"/>
      <c r="D18" s="39"/>
    </row>
    <row r="19" spans="1:4" ht="25.5" x14ac:dyDescent="0.25">
      <c r="A19" s="3" t="s">
        <v>1</v>
      </c>
      <c r="B19" s="4" t="s">
        <v>2</v>
      </c>
      <c r="C19" s="4" t="s">
        <v>3</v>
      </c>
      <c r="D19" s="11" t="s">
        <v>4</v>
      </c>
    </row>
    <row r="20" spans="1:4" ht="151.5" x14ac:dyDescent="0.25">
      <c r="A20" s="8" t="s">
        <v>21</v>
      </c>
      <c r="B20" s="9" t="s">
        <v>85</v>
      </c>
      <c r="C20" s="26" t="s">
        <v>126</v>
      </c>
      <c r="D20" s="33"/>
    </row>
    <row r="21" spans="1:4" ht="196.5" x14ac:dyDescent="0.25">
      <c r="A21" s="8" t="s">
        <v>22</v>
      </c>
      <c r="B21" s="9" t="s">
        <v>86</v>
      </c>
      <c r="C21" s="26" t="s">
        <v>127</v>
      </c>
      <c r="D21" s="33"/>
    </row>
    <row r="22" spans="1:4" ht="31.5" customHeight="1" x14ac:dyDescent="0.25"/>
    <row r="23" spans="1:4" ht="16.5" thickBot="1" x14ac:dyDescent="0.3">
      <c r="A23" s="10" t="s">
        <v>23</v>
      </c>
      <c r="B23" s="37" t="s">
        <v>24</v>
      </c>
      <c r="C23" s="38"/>
      <c r="D23" s="39"/>
    </row>
    <row r="24" spans="1:4" ht="25.5" x14ac:dyDescent="0.25">
      <c r="A24" s="3" t="s">
        <v>1</v>
      </c>
      <c r="B24" s="4" t="s">
        <v>2</v>
      </c>
      <c r="C24" s="4" t="s">
        <v>3</v>
      </c>
      <c r="D24" s="11" t="s">
        <v>4</v>
      </c>
    </row>
    <row r="25" spans="1:4" ht="136.5" x14ac:dyDescent="0.25">
      <c r="A25" s="8" t="s">
        <v>25</v>
      </c>
      <c r="B25" s="9" t="s">
        <v>89</v>
      </c>
      <c r="C25" s="25" t="s">
        <v>122</v>
      </c>
      <c r="D25" s="33"/>
    </row>
    <row r="26" spans="1:4" ht="91.5" x14ac:dyDescent="0.25">
      <c r="A26" s="8" t="s">
        <v>26</v>
      </c>
      <c r="B26" s="9" t="s">
        <v>90</v>
      </c>
      <c r="C26" s="25" t="s">
        <v>122</v>
      </c>
      <c r="D26" s="33"/>
    </row>
    <row r="27" spans="1:4" ht="107.25" x14ac:dyDescent="0.25">
      <c r="A27" s="8" t="s">
        <v>27</v>
      </c>
      <c r="B27" s="9" t="s">
        <v>91</v>
      </c>
      <c r="C27" s="25" t="s">
        <v>122</v>
      </c>
      <c r="D27" s="33"/>
    </row>
    <row r="28" spans="1:4" ht="136.5" x14ac:dyDescent="0.25">
      <c r="A28" s="8" t="s">
        <v>28</v>
      </c>
      <c r="B28" s="9" t="s">
        <v>92</v>
      </c>
      <c r="C28" s="25" t="s">
        <v>122</v>
      </c>
      <c r="D28" s="33"/>
    </row>
    <row r="29" spans="1:4" ht="121.5" x14ac:dyDescent="0.25">
      <c r="A29" s="8" t="s">
        <v>29</v>
      </c>
      <c r="B29" s="9" t="s">
        <v>93</v>
      </c>
      <c r="C29" s="25" t="s">
        <v>128</v>
      </c>
      <c r="D29" s="33"/>
    </row>
    <row r="31" spans="1:4" ht="15.75" x14ac:dyDescent="0.25">
      <c r="A31" s="10" t="s">
        <v>30</v>
      </c>
      <c r="B31" s="34" t="s">
        <v>31</v>
      </c>
      <c r="C31" s="34"/>
      <c r="D31" s="34"/>
    </row>
    <row r="32" spans="1:4" ht="16.5" thickBot="1" x14ac:dyDescent="0.3">
      <c r="A32" s="10" t="s">
        <v>32</v>
      </c>
      <c r="B32" s="34" t="s">
        <v>33</v>
      </c>
      <c r="C32" s="34"/>
      <c r="D32" s="34"/>
    </row>
    <row r="33" spans="1:4" ht="25.5" x14ac:dyDescent="0.25">
      <c r="A33" s="3" t="s">
        <v>1</v>
      </c>
      <c r="B33" s="4" t="s">
        <v>2</v>
      </c>
      <c r="C33" s="4" t="s">
        <v>3</v>
      </c>
      <c r="D33" s="11" t="s">
        <v>4</v>
      </c>
    </row>
    <row r="34" spans="1:4" ht="122.25" x14ac:dyDescent="0.25">
      <c r="A34" s="17" t="s">
        <v>34</v>
      </c>
      <c r="B34" s="9" t="s">
        <v>147</v>
      </c>
      <c r="C34" s="26" t="s">
        <v>150</v>
      </c>
      <c r="D34" s="33"/>
    </row>
    <row r="35" spans="1:4" ht="121.5" x14ac:dyDescent="0.25">
      <c r="A35" s="17" t="s">
        <v>35</v>
      </c>
      <c r="B35" s="9" t="s">
        <v>94</v>
      </c>
      <c r="C35" s="26" t="s">
        <v>127</v>
      </c>
      <c r="D35" s="33"/>
    </row>
    <row r="36" spans="1:4" ht="15.75" x14ac:dyDescent="0.25">
      <c r="A36" s="10" t="s">
        <v>36</v>
      </c>
      <c r="B36" s="34" t="s">
        <v>37</v>
      </c>
      <c r="C36" s="34"/>
      <c r="D36" s="34"/>
    </row>
    <row r="37" spans="1:4" ht="136.5" x14ac:dyDescent="0.25">
      <c r="A37" s="8" t="s">
        <v>38</v>
      </c>
      <c r="B37" s="18" t="s">
        <v>95</v>
      </c>
      <c r="C37" s="28" t="s">
        <v>127</v>
      </c>
      <c r="D37" s="33"/>
    </row>
    <row r="38" spans="1:4" ht="106.5" x14ac:dyDescent="0.25">
      <c r="A38" s="17" t="s">
        <v>73</v>
      </c>
      <c r="B38" s="9" t="s">
        <v>96</v>
      </c>
      <c r="C38" s="26" t="s">
        <v>129</v>
      </c>
      <c r="D38" s="33"/>
    </row>
    <row r="39" spans="1:4" ht="15.75" x14ac:dyDescent="0.25">
      <c r="A39" s="19" t="s">
        <v>39</v>
      </c>
      <c r="B39" s="34" t="s">
        <v>40</v>
      </c>
      <c r="C39" s="34"/>
      <c r="D39" s="34"/>
    </row>
    <row r="40" spans="1:4" ht="121.5" x14ac:dyDescent="0.25">
      <c r="A40" s="8" t="s">
        <v>41</v>
      </c>
      <c r="B40" s="20" t="s">
        <v>97</v>
      </c>
      <c r="C40" s="28" t="s">
        <v>122</v>
      </c>
      <c r="D40" s="33"/>
    </row>
    <row r="41" spans="1:4" ht="121.5" x14ac:dyDescent="0.25">
      <c r="A41" s="8" t="s">
        <v>42</v>
      </c>
      <c r="B41" s="9" t="s">
        <v>98</v>
      </c>
      <c r="C41" s="26" t="s">
        <v>127</v>
      </c>
      <c r="D41" s="33"/>
    </row>
    <row r="42" spans="1:4" ht="91.5" x14ac:dyDescent="0.25">
      <c r="A42" s="8" t="s">
        <v>43</v>
      </c>
      <c r="B42" s="9" t="s">
        <v>99</v>
      </c>
      <c r="C42" s="26" t="s">
        <v>130</v>
      </c>
      <c r="D42" s="33"/>
    </row>
    <row r="43" spans="1:4" ht="15.75" x14ac:dyDescent="0.25">
      <c r="A43" s="21" t="s">
        <v>44</v>
      </c>
      <c r="B43" s="34" t="s">
        <v>45</v>
      </c>
      <c r="C43" s="34"/>
      <c r="D43" s="34"/>
    </row>
    <row r="44" spans="1:4" ht="121.5" x14ac:dyDescent="0.25">
      <c r="A44" s="8" t="s">
        <v>46</v>
      </c>
      <c r="B44" s="22" t="s">
        <v>100</v>
      </c>
      <c r="C44" s="28" t="s">
        <v>131</v>
      </c>
      <c r="D44" s="33"/>
    </row>
    <row r="45" spans="1:4" ht="121.5" x14ac:dyDescent="0.25">
      <c r="A45" s="8" t="s">
        <v>47</v>
      </c>
      <c r="B45" s="9" t="s">
        <v>101</v>
      </c>
      <c r="C45" s="26" t="s">
        <v>127</v>
      </c>
      <c r="D45" s="33"/>
    </row>
    <row r="46" spans="1:4" ht="152.25" x14ac:dyDescent="0.25">
      <c r="A46" s="8" t="s">
        <v>48</v>
      </c>
      <c r="B46" s="9" t="s">
        <v>102</v>
      </c>
      <c r="C46" s="26" t="s">
        <v>132</v>
      </c>
      <c r="D46" s="33"/>
    </row>
    <row r="47" spans="1:4" ht="121.5" x14ac:dyDescent="0.25">
      <c r="A47" s="8" t="s">
        <v>49</v>
      </c>
      <c r="B47" s="9" t="s">
        <v>103</v>
      </c>
      <c r="C47" s="26" t="s">
        <v>127</v>
      </c>
      <c r="D47" s="33"/>
    </row>
    <row r="48" spans="1:4" ht="121.5" x14ac:dyDescent="0.25">
      <c r="A48" s="8" t="s">
        <v>50</v>
      </c>
      <c r="B48" s="9" t="s">
        <v>104</v>
      </c>
      <c r="C48" s="26" t="s">
        <v>127</v>
      </c>
      <c r="D48" s="33"/>
    </row>
    <row r="49" spans="1:4" ht="91.5" x14ac:dyDescent="0.25">
      <c r="A49" s="8" t="s">
        <v>51</v>
      </c>
      <c r="B49" s="9" t="s">
        <v>105</v>
      </c>
      <c r="C49" s="26" t="s">
        <v>133</v>
      </c>
      <c r="D49" s="33"/>
    </row>
    <row r="50" spans="1:4" ht="91.5" x14ac:dyDescent="0.25">
      <c r="A50" s="8" t="s">
        <v>52</v>
      </c>
      <c r="B50" s="9" t="s">
        <v>106</v>
      </c>
      <c r="C50" s="29" t="s">
        <v>134</v>
      </c>
      <c r="D50" s="33"/>
    </row>
    <row r="51" spans="1:4" ht="106.5" x14ac:dyDescent="0.25">
      <c r="A51" s="8" t="s">
        <v>53</v>
      </c>
      <c r="B51" s="9" t="s">
        <v>107</v>
      </c>
      <c r="C51" s="26" t="s">
        <v>135</v>
      </c>
      <c r="D51" s="33"/>
    </row>
    <row r="52" spans="1:4" ht="121.5" x14ac:dyDescent="0.25">
      <c r="A52" s="8" t="s">
        <v>54</v>
      </c>
      <c r="B52" s="9" t="s">
        <v>108</v>
      </c>
      <c r="C52" s="26" t="s">
        <v>127</v>
      </c>
      <c r="D52" s="33"/>
    </row>
    <row r="53" spans="1:4" ht="91.5" x14ac:dyDescent="0.25">
      <c r="A53" s="23" t="s">
        <v>55</v>
      </c>
      <c r="B53" s="24" t="s">
        <v>109</v>
      </c>
      <c r="C53" s="26" t="s">
        <v>136</v>
      </c>
      <c r="D53" s="33"/>
    </row>
    <row r="55" spans="1:4" ht="16.5" thickBot="1" x14ac:dyDescent="0.3">
      <c r="A55" s="19" t="s">
        <v>56</v>
      </c>
      <c r="B55" s="34" t="s">
        <v>57</v>
      </c>
      <c r="C55" s="34"/>
      <c r="D55" s="34"/>
    </row>
    <row r="56" spans="1:4" ht="25.5" x14ac:dyDescent="0.25">
      <c r="A56" s="3" t="s">
        <v>1</v>
      </c>
      <c r="B56" s="4" t="s">
        <v>2</v>
      </c>
      <c r="C56" s="4" t="s">
        <v>3</v>
      </c>
      <c r="D56" s="11" t="s">
        <v>4</v>
      </c>
    </row>
    <row r="57" spans="1:4" ht="121.5" x14ac:dyDescent="0.25">
      <c r="A57" s="5" t="s">
        <v>58</v>
      </c>
      <c r="B57" s="6" t="s">
        <v>110</v>
      </c>
      <c r="C57" s="26" t="s">
        <v>137</v>
      </c>
      <c r="D57" s="33"/>
    </row>
    <row r="58" spans="1:4" ht="136.5" x14ac:dyDescent="0.25">
      <c r="A58" s="8" t="s">
        <v>59</v>
      </c>
      <c r="B58" s="9" t="s">
        <v>111</v>
      </c>
      <c r="C58" s="26" t="s">
        <v>138</v>
      </c>
      <c r="D58" s="33"/>
    </row>
    <row r="59" spans="1:4" ht="107.25" x14ac:dyDescent="0.25">
      <c r="A59" s="8" t="s">
        <v>74</v>
      </c>
      <c r="B59" s="9" t="s">
        <v>112</v>
      </c>
      <c r="C59" s="26" t="s">
        <v>139</v>
      </c>
      <c r="D59" s="33"/>
    </row>
    <row r="61" spans="1:4" ht="16.5" thickBot="1" x14ac:dyDescent="0.3">
      <c r="A61" s="19" t="s">
        <v>60</v>
      </c>
      <c r="B61" s="34" t="s">
        <v>61</v>
      </c>
      <c r="C61" s="34"/>
      <c r="D61" s="34"/>
    </row>
    <row r="62" spans="1:4" ht="25.5" x14ac:dyDescent="0.25">
      <c r="A62" s="3" t="s">
        <v>1</v>
      </c>
      <c r="B62" s="4" t="s">
        <v>2</v>
      </c>
      <c r="C62" s="4" t="s">
        <v>3</v>
      </c>
      <c r="D62" s="11" t="s">
        <v>4</v>
      </c>
    </row>
    <row r="63" spans="1:4" ht="136.5" x14ac:dyDescent="0.25">
      <c r="A63" s="8" t="s">
        <v>62</v>
      </c>
      <c r="B63" s="9" t="s">
        <v>113</v>
      </c>
      <c r="C63" s="26" t="s">
        <v>140</v>
      </c>
      <c r="D63" s="33"/>
    </row>
    <row r="64" spans="1:4" ht="151.5" x14ac:dyDescent="0.25">
      <c r="A64" s="8" t="s">
        <v>63</v>
      </c>
      <c r="B64" s="9" t="s">
        <v>114</v>
      </c>
      <c r="C64" s="26" t="s">
        <v>141</v>
      </c>
      <c r="D64" s="33"/>
    </row>
    <row r="65" spans="1:4" ht="137.25" x14ac:dyDescent="0.25">
      <c r="A65" s="8" t="s">
        <v>64</v>
      </c>
      <c r="B65" s="6" t="s">
        <v>115</v>
      </c>
      <c r="C65" s="26" t="s">
        <v>142</v>
      </c>
      <c r="D65" s="33"/>
    </row>
    <row r="66" spans="1:4" ht="136.5" x14ac:dyDescent="0.25">
      <c r="A66" s="8" t="s">
        <v>65</v>
      </c>
      <c r="B66" s="6" t="s">
        <v>116</v>
      </c>
      <c r="C66" s="26" t="s">
        <v>143</v>
      </c>
      <c r="D66" s="33"/>
    </row>
    <row r="67" spans="1:4" ht="166.5" x14ac:dyDescent="0.25">
      <c r="A67" s="8" t="s">
        <v>66</v>
      </c>
      <c r="B67" s="9" t="s">
        <v>117</v>
      </c>
      <c r="C67" s="26" t="s">
        <v>144</v>
      </c>
      <c r="D67" s="33"/>
    </row>
    <row r="68" spans="1:4" ht="91.5" x14ac:dyDescent="0.25">
      <c r="A68" s="8" t="s">
        <v>67</v>
      </c>
      <c r="B68" s="9" t="s">
        <v>118</v>
      </c>
      <c r="C68" s="26" t="s">
        <v>145</v>
      </c>
      <c r="D68" s="33"/>
    </row>
    <row r="69" spans="1:4" ht="151.5" x14ac:dyDescent="0.25">
      <c r="A69" s="8" t="s">
        <v>68</v>
      </c>
      <c r="B69" s="9" t="s">
        <v>119</v>
      </c>
      <c r="C69" s="26" t="s">
        <v>145</v>
      </c>
      <c r="D69" s="33"/>
    </row>
    <row r="70" spans="1:4" ht="106.5" x14ac:dyDescent="0.25">
      <c r="A70" s="8" t="s">
        <v>75</v>
      </c>
      <c r="B70" s="9" t="s">
        <v>120</v>
      </c>
      <c r="C70" s="26" t="s">
        <v>146</v>
      </c>
      <c r="D70" s="33"/>
    </row>
    <row r="72" spans="1:4" x14ac:dyDescent="0.25">
      <c r="C72" s="13"/>
    </row>
    <row r="73" spans="1:4" x14ac:dyDescent="0.25">
      <c r="C73" s="13"/>
    </row>
    <row r="74" spans="1:4" x14ac:dyDescent="0.25">
      <c r="C74" s="13"/>
    </row>
    <row r="75" spans="1:4" x14ac:dyDescent="0.25">
      <c r="C75" s="13"/>
    </row>
    <row r="76" spans="1:4" x14ac:dyDescent="0.25">
      <c r="C76" s="13"/>
    </row>
    <row r="77" spans="1:4" x14ac:dyDescent="0.25">
      <c r="C77" s="13"/>
    </row>
    <row r="78" spans="1:4" x14ac:dyDescent="0.25">
      <c r="C78" s="13"/>
    </row>
    <row r="79" spans="1:4" x14ac:dyDescent="0.25">
      <c r="C79" s="13"/>
    </row>
    <row r="80" spans="1:4" x14ac:dyDescent="0.25">
      <c r="B80" s="31"/>
    </row>
    <row r="81" spans="2:2" x14ac:dyDescent="0.25">
      <c r="B81" s="31"/>
    </row>
    <row r="82" spans="2:2" x14ac:dyDescent="0.25">
      <c r="B82" s="31"/>
    </row>
    <row r="83" spans="2:2" x14ac:dyDescent="0.25">
      <c r="B83" s="31"/>
    </row>
    <row r="84" spans="2:2" x14ac:dyDescent="0.25">
      <c r="B84" s="31"/>
    </row>
    <row r="85" spans="2:2" x14ac:dyDescent="0.25">
      <c r="B85" s="31"/>
    </row>
    <row r="86" spans="2:2" x14ac:dyDescent="0.25">
      <c r="B86" s="31"/>
    </row>
    <row r="87" spans="2:2" x14ac:dyDescent="0.25">
      <c r="B87" s="31"/>
    </row>
    <row r="88" spans="2:2" x14ac:dyDescent="0.25">
      <c r="B88" s="31"/>
    </row>
    <row r="89" spans="2:2" x14ac:dyDescent="0.25">
      <c r="B89" s="31"/>
    </row>
  </sheetData>
  <mergeCells count="11">
    <mergeCell ref="A1:D1"/>
    <mergeCell ref="B2:D2"/>
    <mergeCell ref="B18:D18"/>
    <mergeCell ref="B23:D23"/>
    <mergeCell ref="B31:D31"/>
    <mergeCell ref="B61:D61"/>
    <mergeCell ref="B32:D32"/>
    <mergeCell ref="B36:D36"/>
    <mergeCell ref="B39:D39"/>
    <mergeCell ref="B43:D43"/>
    <mergeCell ref="B55:D55"/>
  </mergeCells>
  <pageMargins left="0.70866141732283472" right="0.70866141732283472" top="0.74803149606299213" bottom="0.74803149606299213" header="0.31496062992125984" footer="0.31496062992125984"/>
  <pageSetup paperSize="9" scale="56" fitToHeight="0" orientation="portrait" r:id="rId1"/>
  <headerFooter>
    <oddFooter>&amp;LMétropole Aix Marseille Provence&amp;CAccord - Cadre | Mission d'assistance foncière 
pour le projet d'extension Nord et Sud du tramway de Marseille 
et de création d'un site de maintenance et de remisage et de parcs relais&amp;R&amp;P /&amp;N</oddFooter>
  </headerFooter>
  <rowBreaks count="6" manualBreakCount="6">
    <brk id="8" max="16383" man="1"/>
    <brk id="22" max="16383" man="1"/>
    <brk id="29" max="16383" man="1"/>
    <brk id="42" max="16383" man="1"/>
    <brk id="54" max="16383" man="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tabSelected="1" topLeftCell="A69" zoomScale="70" zoomScaleNormal="70" zoomScaleSheetLayoutView="100" workbookViewId="0">
      <selection activeCell="H70" sqref="H70"/>
    </sheetView>
  </sheetViews>
  <sheetFormatPr baseColWidth="10" defaultRowHeight="15" x14ac:dyDescent="0.25"/>
  <cols>
    <col min="1" max="1" width="14.7109375" style="13" customWidth="1"/>
    <col min="2" max="2" width="88.140625" style="13" customWidth="1"/>
    <col min="3" max="3" width="26.140625" style="27" customWidth="1"/>
    <col min="4" max="4" width="11.42578125" style="27"/>
    <col min="5" max="5" width="16" style="13" customWidth="1"/>
    <col min="6" max="6" width="18" style="13" customWidth="1"/>
    <col min="7" max="16384" width="11.42578125" style="13"/>
  </cols>
  <sheetData>
    <row r="1" spans="1:6" ht="32.25" customHeight="1" x14ac:dyDescent="0.3">
      <c r="A1" s="40" t="s">
        <v>121</v>
      </c>
      <c r="B1" s="40"/>
      <c r="C1" s="40"/>
      <c r="D1" s="40"/>
      <c r="E1" s="40"/>
      <c r="F1" s="40"/>
    </row>
    <row r="2" spans="1:6" ht="15.75" customHeight="1" x14ac:dyDescent="0.25">
      <c r="A2" s="2" t="s">
        <v>0</v>
      </c>
      <c r="B2" s="36" t="s">
        <v>72</v>
      </c>
      <c r="C2" s="36"/>
      <c r="D2" s="36"/>
      <c r="E2" s="36"/>
      <c r="F2" s="36"/>
    </row>
    <row r="3" spans="1:6" ht="30" x14ac:dyDescent="0.25">
      <c r="A3" s="3" t="s">
        <v>1</v>
      </c>
      <c r="B3" s="4" t="s">
        <v>2</v>
      </c>
      <c r="C3" s="4" t="s">
        <v>3</v>
      </c>
      <c r="D3" s="4" t="s">
        <v>69</v>
      </c>
      <c r="E3" s="4" t="s">
        <v>4</v>
      </c>
      <c r="F3" s="1" t="s">
        <v>71</v>
      </c>
    </row>
    <row r="4" spans="1:6" ht="15.75" x14ac:dyDescent="0.25">
      <c r="A4" s="5" t="s">
        <v>5</v>
      </c>
      <c r="B4" s="6" t="s">
        <v>6</v>
      </c>
      <c r="C4" s="6"/>
      <c r="D4" s="6"/>
      <c r="E4" s="6"/>
      <c r="F4" s="6"/>
    </row>
    <row r="5" spans="1:6" ht="196.5" x14ac:dyDescent="0.25">
      <c r="A5" s="8" t="s">
        <v>7</v>
      </c>
      <c r="B5" s="6" t="s">
        <v>76</v>
      </c>
      <c r="C5" s="6" t="s">
        <v>122</v>
      </c>
      <c r="D5" s="6">
        <v>100</v>
      </c>
      <c r="E5" s="32">
        <f>BPU!D5</f>
        <v>0</v>
      </c>
      <c r="F5" s="32">
        <f>E5*D5</f>
        <v>0</v>
      </c>
    </row>
    <row r="6" spans="1:6" ht="196.5" x14ac:dyDescent="0.25">
      <c r="A6" s="8" t="s">
        <v>8</v>
      </c>
      <c r="B6" s="6" t="s">
        <v>77</v>
      </c>
      <c r="C6" s="6" t="s">
        <v>122</v>
      </c>
      <c r="D6" s="6">
        <v>100</v>
      </c>
      <c r="E6" s="32">
        <f>BPU!D6</f>
        <v>0</v>
      </c>
      <c r="F6" s="32">
        <f t="shared" ref="F6:F15" si="0">E6*D6</f>
        <v>0</v>
      </c>
    </row>
    <row r="7" spans="1:6" ht="166.5" customHeight="1" x14ac:dyDescent="0.25">
      <c r="A7" s="8" t="s">
        <v>9</v>
      </c>
      <c r="B7" s="6" t="s">
        <v>78</v>
      </c>
      <c r="C7" s="6" t="s">
        <v>123</v>
      </c>
      <c r="D7" s="6">
        <v>3</v>
      </c>
      <c r="E7" s="32">
        <f>BPU!D7</f>
        <v>0</v>
      </c>
      <c r="F7" s="32">
        <f t="shared" si="0"/>
        <v>0</v>
      </c>
    </row>
    <row r="8" spans="1:6" ht="151.5" x14ac:dyDescent="0.25">
      <c r="A8" s="8" t="s">
        <v>10</v>
      </c>
      <c r="B8" s="6" t="s">
        <v>79</v>
      </c>
      <c r="C8" s="6" t="s">
        <v>124</v>
      </c>
      <c r="D8" s="6">
        <v>3</v>
      </c>
      <c r="E8" s="32">
        <f>BPU!D8</f>
        <v>0</v>
      </c>
      <c r="F8" s="32">
        <f t="shared" si="0"/>
        <v>0</v>
      </c>
    </row>
    <row r="9" spans="1:6" ht="15.75" x14ac:dyDescent="0.25">
      <c r="A9" s="5" t="s">
        <v>11</v>
      </c>
      <c r="B9" s="6" t="s">
        <v>12</v>
      </c>
      <c r="C9" s="6"/>
      <c r="D9" s="6"/>
      <c r="E9" s="32"/>
      <c r="F9" s="6"/>
    </row>
    <row r="10" spans="1:6" ht="241.5" x14ac:dyDescent="0.25">
      <c r="A10" s="8" t="s">
        <v>13</v>
      </c>
      <c r="B10" s="6" t="s">
        <v>149</v>
      </c>
      <c r="C10" s="6" t="s">
        <v>122</v>
      </c>
      <c r="D10" s="6">
        <v>186</v>
      </c>
      <c r="E10" s="32">
        <f>BPU!D10</f>
        <v>0</v>
      </c>
      <c r="F10" s="32">
        <f t="shared" si="0"/>
        <v>0</v>
      </c>
    </row>
    <row r="11" spans="1:6" ht="241.5" x14ac:dyDescent="0.25">
      <c r="A11" s="8" t="s">
        <v>14</v>
      </c>
      <c r="B11" s="6" t="s">
        <v>80</v>
      </c>
      <c r="C11" s="6" t="s">
        <v>122</v>
      </c>
      <c r="D11" s="6">
        <v>100</v>
      </c>
      <c r="E11" s="32">
        <f>BPU!D11</f>
        <v>0</v>
      </c>
      <c r="F11" s="32">
        <f t="shared" si="0"/>
        <v>0</v>
      </c>
    </row>
    <row r="12" spans="1:6" ht="285.75" x14ac:dyDescent="0.25">
      <c r="A12" s="8" t="s">
        <v>15</v>
      </c>
      <c r="B12" s="6" t="s">
        <v>81</v>
      </c>
      <c r="C12" s="6"/>
      <c r="D12" s="6"/>
      <c r="E12" s="32">
        <f>BPU!D12</f>
        <v>0</v>
      </c>
      <c r="F12" s="32">
        <f t="shared" si="0"/>
        <v>0</v>
      </c>
    </row>
    <row r="13" spans="1:6" ht="31.5" x14ac:dyDescent="0.25">
      <c r="A13" s="8" t="s">
        <v>16</v>
      </c>
      <c r="B13" s="6" t="s">
        <v>82</v>
      </c>
      <c r="C13" s="6" t="s">
        <v>125</v>
      </c>
      <c r="D13" s="6">
        <v>80</v>
      </c>
      <c r="E13" s="32">
        <f>BPU!D13</f>
        <v>0</v>
      </c>
      <c r="F13" s="32">
        <f t="shared" si="0"/>
        <v>0</v>
      </c>
    </row>
    <row r="14" spans="1:6" ht="31.5" x14ac:dyDescent="0.25">
      <c r="A14" s="8" t="s">
        <v>17</v>
      </c>
      <c r="B14" s="6" t="s">
        <v>83</v>
      </c>
      <c r="C14" s="6" t="s">
        <v>125</v>
      </c>
      <c r="D14" s="6">
        <v>170</v>
      </c>
      <c r="E14" s="32">
        <f>BPU!D14</f>
        <v>0</v>
      </c>
      <c r="F14" s="32">
        <f t="shared" si="0"/>
        <v>0</v>
      </c>
    </row>
    <row r="15" spans="1:6" ht="31.5" x14ac:dyDescent="0.25">
      <c r="A15" s="8" t="s">
        <v>18</v>
      </c>
      <c r="B15" s="6" t="s">
        <v>84</v>
      </c>
      <c r="C15" s="6" t="s">
        <v>125</v>
      </c>
      <c r="D15" s="6">
        <v>100</v>
      </c>
      <c r="E15" s="32">
        <f>BPU!D15</f>
        <v>0</v>
      </c>
      <c r="F15" s="32">
        <f t="shared" si="0"/>
        <v>0</v>
      </c>
    </row>
    <row r="16" spans="1:6" ht="15.75" x14ac:dyDescent="0.25">
      <c r="A16" s="7"/>
      <c r="B16" s="6"/>
      <c r="C16" s="6"/>
      <c r="D16" s="6"/>
      <c r="E16" s="6"/>
      <c r="F16" s="6"/>
    </row>
    <row r="17" spans="1:6" ht="15.75" x14ac:dyDescent="0.25">
      <c r="B17" s="6"/>
      <c r="C17" s="6"/>
      <c r="D17" s="6"/>
      <c r="E17" s="6"/>
      <c r="F17" s="6"/>
    </row>
    <row r="18" spans="1:6" ht="15.75" x14ac:dyDescent="0.25">
      <c r="A18" s="10" t="s">
        <v>19</v>
      </c>
      <c r="B18" s="37" t="s">
        <v>20</v>
      </c>
      <c r="C18" s="38"/>
      <c r="D18" s="39"/>
      <c r="E18" s="37"/>
      <c r="F18" s="38"/>
    </row>
    <row r="19" spans="1:6" ht="47.25" x14ac:dyDescent="0.25">
      <c r="A19" s="3" t="s">
        <v>1</v>
      </c>
      <c r="B19" s="6" t="s">
        <v>2</v>
      </c>
      <c r="C19" s="6" t="s">
        <v>3</v>
      </c>
      <c r="D19" s="6" t="s">
        <v>69</v>
      </c>
      <c r="E19" s="6" t="s">
        <v>4</v>
      </c>
      <c r="F19" s="6" t="s">
        <v>71</v>
      </c>
    </row>
    <row r="20" spans="1:6" ht="196.5" x14ac:dyDescent="0.25">
      <c r="A20" s="8" t="s">
        <v>21</v>
      </c>
      <c r="B20" s="6" t="s">
        <v>85</v>
      </c>
      <c r="C20" s="6" t="s">
        <v>126</v>
      </c>
      <c r="D20" s="6">
        <v>3</v>
      </c>
      <c r="E20" s="32">
        <f>BPU!D20</f>
        <v>0</v>
      </c>
      <c r="F20" s="32">
        <f t="shared" ref="F20:F21" si="1">E20*D20</f>
        <v>0</v>
      </c>
    </row>
    <row r="21" spans="1:6" ht="196.5" x14ac:dyDescent="0.25">
      <c r="A21" s="8" t="s">
        <v>22</v>
      </c>
      <c r="B21" s="6" t="s">
        <v>86</v>
      </c>
      <c r="C21" s="6" t="s">
        <v>127</v>
      </c>
      <c r="D21" s="6">
        <v>180</v>
      </c>
      <c r="E21" s="32">
        <f>BPU!D21</f>
        <v>0</v>
      </c>
      <c r="F21" s="32">
        <f t="shared" si="1"/>
        <v>0</v>
      </c>
    </row>
    <row r="22" spans="1:6" ht="31.5" customHeight="1" x14ac:dyDescent="0.25">
      <c r="B22" s="6"/>
      <c r="C22" s="6"/>
      <c r="D22" s="6"/>
      <c r="E22" s="6"/>
      <c r="F22" s="6"/>
    </row>
    <row r="23" spans="1:6" ht="16.5" customHeight="1" x14ac:dyDescent="0.25">
      <c r="A23" s="10" t="s">
        <v>23</v>
      </c>
      <c r="B23" s="37" t="s">
        <v>24</v>
      </c>
      <c r="C23" s="38"/>
      <c r="D23" s="39"/>
      <c r="E23" s="37"/>
      <c r="F23" s="38"/>
    </row>
    <row r="24" spans="1:6" ht="47.25" x14ac:dyDescent="0.25">
      <c r="A24" s="3" t="s">
        <v>1</v>
      </c>
      <c r="B24" s="6" t="s">
        <v>2</v>
      </c>
      <c r="C24" s="6" t="s">
        <v>3</v>
      </c>
      <c r="D24" s="6" t="s">
        <v>69</v>
      </c>
      <c r="E24" s="6" t="s">
        <v>70</v>
      </c>
      <c r="F24" s="6" t="s">
        <v>71</v>
      </c>
    </row>
    <row r="25" spans="1:6" ht="166.5" customHeight="1" x14ac:dyDescent="0.25">
      <c r="A25" s="8" t="s">
        <v>25</v>
      </c>
      <c r="B25" s="6" t="s">
        <v>89</v>
      </c>
      <c r="C25" s="6" t="s">
        <v>122</v>
      </c>
      <c r="D25" s="6">
        <v>90</v>
      </c>
      <c r="E25" s="32">
        <f>BPU!D25</f>
        <v>0</v>
      </c>
      <c r="F25" s="32">
        <f t="shared" ref="F25:F29" si="2">E25*D25</f>
        <v>0</v>
      </c>
    </row>
    <row r="26" spans="1:6" ht="106.5" x14ac:dyDescent="0.25">
      <c r="A26" s="8" t="s">
        <v>26</v>
      </c>
      <c r="B26" s="6" t="s">
        <v>90</v>
      </c>
      <c r="C26" s="6" t="s">
        <v>122</v>
      </c>
      <c r="D26" s="6">
        <v>120</v>
      </c>
      <c r="E26" s="32">
        <f>BPU!D26</f>
        <v>0</v>
      </c>
      <c r="F26" s="32">
        <f t="shared" si="2"/>
        <v>0</v>
      </c>
    </row>
    <row r="27" spans="1:6" ht="107.25" x14ac:dyDescent="0.25">
      <c r="A27" s="8" t="s">
        <v>27</v>
      </c>
      <c r="B27" s="6" t="s">
        <v>91</v>
      </c>
      <c r="C27" s="6" t="s">
        <v>122</v>
      </c>
      <c r="D27" s="6">
        <v>90</v>
      </c>
      <c r="E27" s="32">
        <f>BPU!D27</f>
        <v>0</v>
      </c>
      <c r="F27" s="32">
        <f t="shared" si="2"/>
        <v>0</v>
      </c>
    </row>
    <row r="28" spans="1:6" ht="151.5" x14ac:dyDescent="0.25">
      <c r="A28" s="8" t="s">
        <v>28</v>
      </c>
      <c r="B28" s="6" t="s">
        <v>92</v>
      </c>
      <c r="C28" s="6" t="s">
        <v>122</v>
      </c>
      <c r="D28" s="6">
        <v>20</v>
      </c>
      <c r="E28" s="32">
        <f>BPU!D28</f>
        <v>0</v>
      </c>
      <c r="F28" s="32">
        <f t="shared" si="2"/>
        <v>0</v>
      </c>
    </row>
    <row r="29" spans="1:6" ht="136.5" customHeight="1" x14ac:dyDescent="0.25">
      <c r="A29" s="8" t="s">
        <v>29</v>
      </c>
      <c r="B29" s="6" t="s">
        <v>93</v>
      </c>
      <c r="C29" s="6" t="s">
        <v>128</v>
      </c>
      <c r="D29" s="6">
        <v>35</v>
      </c>
      <c r="E29" s="32">
        <f>BPU!D29</f>
        <v>0</v>
      </c>
      <c r="F29" s="32">
        <f t="shared" si="2"/>
        <v>0</v>
      </c>
    </row>
    <row r="30" spans="1:6" ht="15.75" x14ac:dyDescent="0.25">
      <c r="B30" s="6"/>
      <c r="C30" s="6"/>
      <c r="D30" s="6"/>
      <c r="E30" s="6"/>
      <c r="F30" s="6"/>
    </row>
    <row r="31" spans="1:6" ht="15.75" x14ac:dyDescent="0.25">
      <c r="A31" s="10" t="s">
        <v>30</v>
      </c>
      <c r="B31" s="34" t="s">
        <v>31</v>
      </c>
      <c r="C31" s="34"/>
      <c r="D31" s="34"/>
      <c r="E31" s="34"/>
      <c r="F31" s="34"/>
    </row>
    <row r="32" spans="1:6" ht="15.75" x14ac:dyDescent="0.25">
      <c r="A32" s="10" t="s">
        <v>32</v>
      </c>
      <c r="B32" s="34" t="s">
        <v>33</v>
      </c>
      <c r="C32" s="34"/>
      <c r="D32" s="34"/>
      <c r="E32" s="34"/>
      <c r="F32" s="34"/>
    </row>
    <row r="33" spans="1:6" ht="47.25" x14ac:dyDescent="0.25">
      <c r="A33" s="3" t="s">
        <v>1</v>
      </c>
      <c r="B33" s="6" t="s">
        <v>2</v>
      </c>
      <c r="C33" s="6" t="s">
        <v>3</v>
      </c>
      <c r="D33" s="6" t="s">
        <v>69</v>
      </c>
      <c r="E33" s="6" t="s">
        <v>4</v>
      </c>
      <c r="F33" s="6" t="s">
        <v>71</v>
      </c>
    </row>
    <row r="34" spans="1:6" ht="137.25" x14ac:dyDescent="0.25">
      <c r="A34" s="17" t="s">
        <v>34</v>
      </c>
      <c r="B34" s="6" t="s">
        <v>147</v>
      </c>
      <c r="C34" s="6" t="s">
        <v>150</v>
      </c>
      <c r="D34" s="6">
        <v>3</v>
      </c>
      <c r="E34" s="32">
        <f>BPU!D34</f>
        <v>0</v>
      </c>
      <c r="F34" s="32">
        <f t="shared" ref="F34:F35" si="3">E34*D34</f>
        <v>0</v>
      </c>
    </row>
    <row r="35" spans="1:6" ht="136.5" x14ac:dyDescent="0.25">
      <c r="A35" s="17" t="s">
        <v>35</v>
      </c>
      <c r="B35" s="6" t="s">
        <v>94</v>
      </c>
      <c r="C35" s="6" t="s">
        <v>127</v>
      </c>
      <c r="D35" s="6">
        <v>50</v>
      </c>
      <c r="E35" s="32">
        <f>BPU!D35</f>
        <v>0</v>
      </c>
      <c r="F35" s="32">
        <f t="shared" si="3"/>
        <v>0</v>
      </c>
    </row>
    <row r="36" spans="1:6" ht="15.75" x14ac:dyDescent="0.25">
      <c r="A36" s="10" t="s">
        <v>36</v>
      </c>
      <c r="B36" s="34" t="s">
        <v>37</v>
      </c>
      <c r="C36" s="34"/>
      <c r="D36" s="34"/>
      <c r="E36" s="34"/>
      <c r="F36" s="34"/>
    </row>
    <row r="37" spans="1:6" ht="136.5" x14ac:dyDescent="0.25">
      <c r="A37" s="8" t="s">
        <v>38</v>
      </c>
      <c r="B37" s="6" t="s">
        <v>95</v>
      </c>
      <c r="C37" s="6" t="s">
        <v>127</v>
      </c>
      <c r="D37" s="6">
        <v>50</v>
      </c>
      <c r="E37" s="32">
        <f>BPU!D37</f>
        <v>0</v>
      </c>
      <c r="F37" s="32">
        <f t="shared" ref="F37:F38" si="4">E37*D37</f>
        <v>0</v>
      </c>
    </row>
    <row r="38" spans="1:6" ht="106.5" x14ac:dyDescent="0.25">
      <c r="A38" s="17" t="s">
        <v>73</v>
      </c>
      <c r="B38" s="6" t="s">
        <v>96</v>
      </c>
      <c r="C38" s="6" t="s">
        <v>129</v>
      </c>
      <c r="D38" s="6">
        <v>10</v>
      </c>
      <c r="E38" s="32">
        <f>BPU!D38</f>
        <v>0</v>
      </c>
      <c r="F38" s="32">
        <f t="shared" si="4"/>
        <v>0</v>
      </c>
    </row>
    <row r="39" spans="1:6" ht="15.75" x14ac:dyDescent="0.25">
      <c r="A39" s="19" t="s">
        <v>39</v>
      </c>
      <c r="B39" s="34" t="s">
        <v>40</v>
      </c>
      <c r="C39" s="34"/>
      <c r="D39" s="34"/>
      <c r="E39" s="34"/>
      <c r="F39" s="34"/>
    </row>
    <row r="40" spans="1:6" ht="121.5" x14ac:dyDescent="0.25">
      <c r="A40" s="8" t="s">
        <v>41</v>
      </c>
      <c r="B40" s="6" t="s">
        <v>97</v>
      </c>
      <c r="C40" s="6" t="s">
        <v>122</v>
      </c>
      <c r="D40" s="6">
        <v>50</v>
      </c>
      <c r="E40" s="32">
        <f>BPU!D40</f>
        <v>0</v>
      </c>
      <c r="F40" s="32">
        <f t="shared" ref="F40:F53" si="5">E40*D40</f>
        <v>0</v>
      </c>
    </row>
    <row r="41" spans="1:6" ht="121.5" x14ac:dyDescent="0.25">
      <c r="A41" s="8" t="s">
        <v>42</v>
      </c>
      <c r="B41" s="6" t="s">
        <v>98</v>
      </c>
      <c r="C41" s="6" t="s">
        <v>127</v>
      </c>
      <c r="D41" s="6">
        <v>50</v>
      </c>
      <c r="E41" s="32">
        <f>BPU!D41</f>
        <v>0</v>
      </c>
      <c r="F41" s="32">
        <f t="shared" si="5"/>
        <v>0</v>
      </c>
    </row>
    <row r="42" spans="1:6" ht="91.5" x14ac:dyDescent="0.25">
      <c r="A42" s="8" t="s">
        <v>43</v>
      </c>
      <c r="B42" s="6" t="s">
        <v>99</v>
      </c>
      <c r="C42" s="6" t="s">
        <v>130</v>
      </c>
      <c r="D42" s="6">
        <v>50</v>
      </c>
      <c r="E42" s="32">
        <f>BPU!D42</f>
        <v>0</v>
      </c>
      <c r="F42" s="32">
        <f t="shared" si="5"/>
        <v>0</v>
      </c>
    </row>
    <row r="43" spans="1:6" ht="15.75" x14ac:dyDescent="0.25">
      <c r="A43" s="21" t="s">
        <v>44</v>
      </c>
      <c r="B43" s="34" t="s">
        <v>45</v>
      </c>
      <c r="C43" s="34"/>
      <c r="D43" s="34"/>
      <c r="E43" s="34"/>
      <c r="F43" s="34"/>
    </row>
    <row r="44" spans="1:6" ht="121.5" x14ac:dyDescent="0.25">
      <c r="A44" s="8" t="s">
        <v>46</v>
      </c>
      <c r="B44" s="6" t="s">
        <v>100</v>
      </c>
      <c r="C44" s="6" t="s">
        <v>131</v>
      </c>
      <c r="D44" s="6">
        <v>50</v>
      </c>
      <c r="E44" s="32">
        <f>BPU!D44</f>
        <v>0</v>
      </c>
      <c r="F44" s="32">
        <f t="shared" si="5"/>
        <v>0</v>
      </c>
    </row>
    <row r="45" spans="1:6" ht="136.5" x14ac:dyDescent="0.25">
      <c r="A45" s="8" t="s">
        <v>47</v>
      </c>
      <c r="B45" s="6" t="s">
        <v>101</v>
      </c>
      <c r="C45" s="6" t="s">
        <v>127</v>
      </c>
      <c r="D45" s="6">
        <v>50</v>
      </c>
      <c r="E45" s="32">
        <f>BPU!D45</f>
        <v>0</v>
      </c>
      <c r="F45" s="32">
        <f t="shared" si="5"/>
        <v>0</v>
      </c>
    </row>
    <row r="46" spans="1:6" ht="168" x14ac:dyDescent="0.25">
      <c r="A46" s="8" t="s">
        <v>48</v>
      </c>
      <c r="B46" s="6" t="s">
        <v>102</v>
      </c>
      <c r="C46" s="6" t="s">
        <v>132</v>
      </c>
      <c r="D46" s="6">
        <v>10</v>
      </c>
      <c r="E46" s="32">
        <f>BPU!D46</f>
        <v>0</v>
      </c>
      <c r="F46" s="32">
        <f t="shared" si="5"/>
        <v>0</v>
      </c>
    </row>
    <row r="47" spans="1:6" ht="137.25" x14ac:dyDescent="0.25">
      <c r="A47" s="8" t="s">
        <v>49</v>
      </c>
      <c r="B47" s="6" t="s">
        <v>103</v>
      </c>
      <c r="C47" s="6" t="s">
        <v>127</v>
      </c>
      <c r="D47" s="6">
        <v>50</v>
      </c>
      <c r="E47" s="32">
        <f>BPU!D47</f>
        <v>0</v>
      </c>
      <c r="F47" s="32">
        <f t="shared" si="5"/>
        <v>0</v>
      </c>
    </row>
    <row r="48" spans="1:6" ht="121.5" x14ac:dyDescent="0.25">
      <c r="A48" s="8" t="s">
        <v>50</v>
      </c>
      <c r="B48" s="6" t="s">
        <v>104</v>
      </c>
      <c r="C48" s="6" t="s">
        <v>127</v>
      </c>
      <c r="D48" s="6">
        <v>50</v>
      </c>
      <c r="E48" s="32">
        <f>BPU!D48</f>
        <v>0</v>
      </c>
      <c r="F48" s="32">
        <f t="shared" si="5"/>
        <v>0</v>
      </c>
    </row>
    <row r="49" spans="1:6" ht="91.5" x14ac:dyDescent="0.25">
      <c r="A49" s="8" t="s">
        <v>51</v>
      </c>
      <c r="B49" s="6" t="s">
        <v>105</v>
      </c>
      <c r="C49" s="6" t="s">
        <v>133</v>
      </c>
      <c r="D49" s="6">
        <v>50</v>
      </c>
      <c r="E49" s="32">
        <f>BPU!D49</f>
        <v>0</v>
      </c>
      <c r="F49" s="32">
        <f t="shared" si="5"/>
        <v>0</v>
      </c>
    </row>
    <row r="50" spans="1:6" ht="91.5" x14ac:dyDescent="0.25">
      <c r="A50" s="8" t="s">
        <v>52</v>
      </c>
      <c r="B50" s="6" t="s">
        <v>106</v>
      </c>
      <c r="C50" s="6" t="s">
        <v>134</v>
      </c>
      <c r="D50" s="6">
        <v>50</v>
      </c>
      <c r="E50" s="32">
        <f>BPU!D50</f>
        <v>0</v>
      </c>
      <c r="F50" s="32">
        <f t="shared" si="5"/>
        <v>0</v>
      </c>
    </row>
    <row r="51" spans="1:6" ht="106.5" x14ac:dyDescent="0.25">
      <c r="A51" s="8" t="s">
        <v>53</v>
      </c>
      <c r="B51" s="6" t="s">
        <v>107</v>
      </c>
      <c r="C51" s="6" t="s">
        <v>135</v>
      </c>
      <c r="D51" s="6">
        <v>40</v>
      </c>
      <c r="E51" s="32">
        <f>BPU!D51</f>
        <v>0</v>
      </c>
      <c r="F51" s="32">
        <f t="shared" si="5"/>
        <v>0</v>
      </c>
    </row>
    <row r="52" spans="1:6" ht="121.5" x14ac:dyDescent="0.25">
      <c r="A52" s="8" t="s">
        <v>54</v>
      </c>
      <c r="B52" s="6" t="s">
        <v>108</v>
      </c>
      <c r="C52" s="6" t="s">
        <v>127</v>
      </c>
      <c r="D52" s="6">
        <v>50</v>
      </c>
      <c r="E52" s="32">
        <f>BPU!D52</f>
        <v>0</v>
      </c>
      <c r="F52" s="32">
        <f t="shared" si="5"/>
        <v>0</v>
      </c>
    </row>
    <row r="53" spans="1:6" ht="106.5" x14ac:dyDescent="0.25">
      <c r="A53" s="23" t="s">
        <v>55</v>
      </c>
      <c r="B53" s="6" t="s">
        <v>109</v>
      </c>
      <c r="C53" s="6" t="s">
        <v>136</v>
      </c>
      <c r="D53" s="6">
        <v>50</v>
      </c>
      <c r="E53" s="32">
        <f>BPU!D53</f>
        <v>0</v>
      </c>
      <c r="F53" s="32">
        <f t="shared" si="5"/>
        <v>0</v>
      </c>
    </row>
    <row r="54" spans="1:6" ht="15.75" x14ac:dyDescent="0.25">
      <c r="B54" s="6"/>
      <c r="C54" s="6"/>
      <c r="D54" s="6"/>
      <c r="E54" s="6"/>
      <c r="F54" s="6"/>
    </row>
    <row r="55" spans="1:6" ht="16.5" customHeight="1" x14ac:dyDescent="0.25">
      <c r="A55" s="10" t="s">
        <v>56</v>
      </c>
      <c r="B55" s="34" t="s">
        <v>57</v>
      </c>
      <c r="C55" s="34"/>
      <c r="D55" s="34"/>
      <c r="E55" s="34"/>
      <c r="F55" s="34"/>
    </row>
    <row r="56" spans="1:6" ht="47.25" x14ac:dyDescent="0.25">
      <c r="A56" s="3" t="s">
        <v>1</v>
      </c>
      <c r="B56" s="6" t="s">
        <v>2</v>
      </c>
      <c r="C56" s="6" t="s">
        <v>3</v>
      </c>
      <c r="D56" s="6" t="s">
        <v>69</v>
      </c>
      <c r="E56" s="6" t="s">
        <v>4</v>
      </c>
      <c r="F56" s="6" t="s">
        <v>71</v>
      </c>
    </row>
    <row r="57" spans="1:6" ht="136.5" customHeight="1" x14ac:dyDescent="0.25">
      <c r="A57" s="5" t="s">
        <v>58</v>
      </c>
      <c r="B57" s="6" t="s">
        <v>110</v>
      </c>
      <c r="C57" s="6" t="s">
        <v>137</v>
      </c>
      <c r="D57" s="6">
        <v>10</v>
      </c>
      <c r="E57" s="32">
        <f>BPU!D57</f>
        <v>0</v>
      </c>
      <c r="F57" s="32">
        <f t="shared" ref="F57:F59" si="6">E57*D57</f>
        <v>0</v>
      </c>
    </row>
    <row r="58" spans="1:6" ht="152.25" x14ac:dyDescent="0.25">
      <c r="A58" s="8" t="s">
        <v>59</v>
      </c>
      <c r="B58" s="6" t="s">
        <v>111</v>
      </c>
      <c r="C58" s="6" t="s">
        <v>138</v>
      </c>
      <c r="D58" s="6">
        <v>30</v>
      </c>
      <c r="E58" s="32">
        <f>BPU!D58</f>
        <v>0</v>
      </c>
      <c r="F58" s="32">
        <f t="shared" si="6"/>
        <v>0</v>
      </c>
    </row>
    <row r="59" spans="1:6" ht="107.25" x14ac:dyDescent="0.25">
      <c r="A59" s="8" t="s">
        <v>74</v>
      </c>
      <c r="B59" s="6" t="s">
        <v>112</v>
      </c>
      <c r="C59" s="6" t="s">
        <v>139</v>
      </c>
      <c r="D59" s="6">
        <v>30</v>
      </c>
      <c r="E59" s="32">
        <f>BPU!D59</f>
        <v>0</v>
      </c>
      <c r="F59" s="32">
        <f t="shared" si="6"/>
        <v>0</v>
      </c>
    </row>
    <row r="60" spans="1:6" ht="15.75" x14ac:dyDescent="0.25">
      <c r="B60" s="6"/>
      <c r="C60" s="6"/>
      <c r="D60" s="6"/>
      <c r="E60" s="6"/>
      <c r="F60" s="6"/>
    </row>
    <row r="61" spans="1:6" ht="15.75" x14ac:dyDescent="0.25">
      <c r="A61" s="10" t="s">
        <v>60</v>
      </c>
      <c r="B61" s="34" t="s">
        <v>61</v>
      </c>
      <c r="C61" s="34"/>
      <c r="D61" s="34"/>
      <c r="E61" s="34"/>
      <c r="F61" s="34"/>
    </row>
    <row r="62" spans="1:6" ht="47.25" x14ac:dyDescent="0.25">
      <c r="A62" s="3" t="s">
        <v>1</v>
      </c>
      <c r="B62" s="6" t="s">
        <v>2</v>
      </c>
      <c r="C62" s="6" t="s">
        <v>3</v>
      </c>
      <c r="D62" s="6" t="s">
        <v>69</v>
      </c>
      <c r="E62" s="6" t="s">
        <v>4</v>
      </c>
      <c r="F62" s="6" t="s">
        <v>71</v>
      </c>
    </row>
    <row r="63" spans="1:6" ht="136.5" x14ac:dyDescent="0.25">
      <c r="A63" s="8" t="s">
        <v>62</v>
      </c>
      <c r="B63" s="6" t="s">
        <v>113</v>
      </c>
      <c r="C63" s="6" t="s">
        <v>140</v>
      </c>
      <c r="D63" s="6">
        <v>45</v>
      </c>
      <c r="E63" s="32">
        <f>BPU!D63</f>
        <v>0</v>
      </c>
      <c r="F63" s="32">
        <f t="shared" ref="F63:F70" si="7">E63*D63</f>
        <v>0</v>
      </c>
    </row>
    <row r="64" spans="1:6" ht="166.5" x14ac:dyDescent="0.25">
      <c r="A64" s="8" t="s">
        <v>63</v>
      </c>
      <c r="B64" s="6" t="s">
        <v>114</v>
      </c>
      <c r="C64" s="6" t="s">
        <v>141</v>
      </c>
      <c r="D64" s="6">
        <v>30</v>
      </c>
      <c r="E64" s="32">
        <f>BPU!D64</f>
        <v>0</v>
      </c>
      <c r="F64" s="32">
        <f t="shared" si="7"/>
        <v>0</v>
      </c>
    </row>
    <row r="65" spans="1:6" ht="137.25" x14ac:dyDescent="0.25">
      <c r="A65" s="8" t="s">
        <v>64</v>
      </c>
      <c r="B65" s="6" t="s">
        <v>115</v>
      </c>
      <c r="C65" s="6" t="s">
        <v>142</v>
      </c>
      <c r="D65" s="6">
        <v>60</v>
      </c>
      <c r="E65" s="32">
        <f>BPU!D65</f>
        <v>0</v>
      </c>
      <c r="F65" s="32">
        <f t="shared" si="7"/>
        <v>0</v>
      </c>
    </row>
    <row r="66" spans="1:6" ht="136.5" x14ac:dyDescent="0.25">
      <c r="A66" s="8" t="s">
        <v>65</v>
      </c>
      <c r="B66" s="6" t="s">
        <v>116</v>
      </c>
      <c r="C66" s="6" t="s">
        <v>143</v>
      </c>
      <c r="D66" s="6">
        <v>10</v>
      </c>
      <c r="E66" s="32">
        <f>BPU!D66</f>
        <v>0</v>
      </c>
      <c r="F66" s="32">
        <f t="shared" si="7"/>
        <v>0</v>
      </c>
    </row>
    <row r="67" spans="1:6" ht="181.5" x14ac:dyDescent="0.25">
      <c r="A67" s="8" t="s">
        <v>66</v>
      </c>
      <c r="B67" s="6" t="s">
        <v>117</v>
      </c>
      <c r="C67" s="6" t="s">
        <v>144</v>
      </c>
      <c r="D67" s="6">
        <v>40</v>
      </c>
      <c r="E67" s="32">
        <f>BPU!D67</f>
        <v>0</v>
      </c>
      <c r="F67" s="32">
        <f t="shared" si="7"/>
        <v>0</v>
      </c>
    </row>
    <row r="68" spans="1:6" ht="91.5" x14ac:dyDescent="0.25">
      <c r="A68" s="8" t="s">
        <v>67</v>
      </c>
      <c r="B68" s="6" t="s">
        <v>118</v>
      </c>
      <c r="C68" s="6" t="s">
        <v>145</v>
      </c>
      <c r="D68" s="6">
        <v>10</v>
      </c>
      <c r="E68" s="32">
        <f>BPU!D68</f>
        <v>0</v>
      </c>
      <c r="F68" s="32">
        <f t="shared" si="7"/>
        <v>0</v>
      </c>
    </row>
    <row r="69" spans="1:6" ht="166.5" x14ac:dyDescent="0.25">
      <c r="A69" s="8" t="s">
        <v>68</v>
      </c>
      <c r="B69" s="6" t="s">
        <v>119</v>
      </c>
      <c r="C69" s="6" t="s">
        <v>145</v>
      </c>
      <c r="D69" s="6">
        <v>10</v>
      </c>
      <c r="E69" s="32">
        <f>BPU!D69</f>
        <v>0</v>
      </c>
      <c r="F69" s="32">
        <f t="shared" si="7"/>
        <v>0</v>
      </c>
    </row>
    <row r="70" spans="1:6" ht="106.5" x14ac:dyDescent="0.25">
      <c r="A70" s="8" t="s">
        <v>75</v>
      </c>
      <c r="B70" s="6" t="s">
        <v>120</v>
      </c>
      <c r="C70" s="6" t="s">
        <v>146</v>
      </c>
      <c r="D70" s="6">
        <v>10</v>
      </c>
      <c r="E70" s="32">
        <f>BPU!D70</f>
        <v>0</v>
      </c>
      <c r="F70" s="32">
        <f t="shared" si="7"/>
        <v>0</v>
      </c>
    </row>
    <row r="71" spans="1:6" ht="45" customHeight="1" x14ac:dyDescent="0.25">
      <c r="A71" s="41" t="s">
        <v>151</v>
      </c>
      <c r="B71" s="41"/>
      <c r="C71" s="41"/>
      <c r="D71" s="41"/>
      <c r="E71" s="41"/>
      <c r="F71" s="42">
        <f>SUM(F5:F15,F20:F21,F25:F29,F34:F35,F37:F38,F40:F42,F44:F53,F57:F59,F63:F70)</f>
        <v>0</v>
      </c>
    </row>
    <row r="72" spans="1:6" ht="45" customHeight="1" x14ac:dyDescent="0.25">
      <c r="A72" s="41" t="s">
        <v>152</v>
      </c>
      <c r="B72" s="41"/>
      <c r="C72" s="41"/>
      <c r="D72" s="41"/>
      <c r="E72" s="41"/>
      <c r="F72" s="42">
        <f>F70*0.2</f>
        <v>0</v>
      </c>
    </row>
    <row r="73" spans="1:6" ht="45" customHeight="1" x14ac:dyDescent="0.25">
      <c r="A73" s="41" t="s">
        <v>153</v>
      </c>
      <c r="B73" s="41"/>
      <c r="C73" s="41"/>
      <c r="D73" s="41"/>
      <c r="E73" s="41"/>
      <c r="F73" s="42">
        <f>F71+F72</f>
        <v>0</v>
      </c>
    </row>
    <row r="74" spans="1:6" x14ac:dyDescent="0.25">
      <c r="C74" s="13"/>
      <c r="D74" s="13"/>
    </row>
    <row r="75" spans="1:6" ht="15.75" customHeight="1" x14ac:dyDescent="0.25">
      <c r="C75" s="13"/>
      <c r="D75" s="13"/>
    </row>
    <row r="76" spans="1:6" ht="15.75" customHeight="1" x14ac:dyDescent="0.25">
      <c r="C76" s="13"/>
      <c r="D76" s="13"/>
    </row>
    <row r="77" spans="1:6" ht="15.75" customHeight="1" x14ac:dyDescent="0.25">
      <c r="C77" s="13"/>
      <c r="D77" s="13"/>
    </row>
    <row r="78" spans="1:6" x14ac:dyDescent="0.25">
      <c r="C78" s="13"/>
      <c r="D78" s="13"/>
    </row>
    <row r="79" spans="1:6" ht="15.75" customHeight="1" x14ac:dyDescent="0.25">
      <c r="C79" s="13"/>
      <c r="D79" s="13"/>
    </row>
    <row r="80" spans="1:6" x14ac:dyDescent="0.25">
      <c r="C80" s="13"/>
      <c r="D80" s="13"/>
    </row>
    <row r="81" spans="2:4" ht="15.75" customHeight="1" x14ac:dyDescent="0.25">
      <c r="C81" s="13"/>
      <c r="D81" s="13"/>
    </row>
    <row r="82" spans="2:4" x14ac:dyDescent="0.25">
      <c r="B82" s="30"/>
    </row>
    <row r="83" spans="2:4" x14ac:dyDescent="0.25">
      <c r="B83" s="30"/>
    </row>
    <row r="84" spans="2:4" x14ac:dyDescent="0.25">
      <c r="B84" s="30"/>
    </row>
    <row r="85" spans="2:4" x14ac:dyDescent="0.25">
      <c r="B85" s="30"/>
    </row>
    <row r="86" spans="2:4" x14ac:dyDescent="0.25">
      <c r="B86" s="30"/>
    </row>
    <row r="87" spans="2:4" x14ac:dyDescent="0.25">
      <c r="B87" s="30"/>
    </row>
    <row r="88" spans="2:4" x14ac:dyDescent="0.25">
      <c r="B88" s="30"/>
    </row>
    <row r="89" spans="2:4" x14ac:dyDescent="0.25">
      <c r="B89" s="30"/>
    </row>
    <row r="90" spans="2:4" x14ac:dyDescent="0.25">
      <c r="B90" s="30"/>
    </row>
    <row r="91" spans="2:4" x14ac:dyDescent="0.25">
      <c r="B91" s="30"/>
    </row>
  </sheetData>
  <mergeCells count="23">
    <mergeCell ref="A71:E71"/>
    <mergeCell ref="A72:E72"/>
    <mergeCell ref="A73:E73"/>
    <mergeCell ref="B61:D61"/>
    <mergeCell ref="E61:F61"/>
    <mergeCell ref="B43:D43"/>
    <mergeCell ref="E43:F43"/>
    <mergeCell ref="B39:D39"/>
    <mergeCell ref="E39:F39"/>
    <mergeCell ref="A1:F1"/>
    <mergeCell ref="B2:F2"/>
    <mergeCell ref="B55:D55"/>
    <mergeCell ref="E55:F55"/>
    <mergeCell ref="B36:D36"/>
    <mergeCell ref="E36:F36"/>
    <mergeCell ref="B32:D32"/>
    <mergeCell ref="E32:F32"/>
    <mergeCell ref="B31:D31"/>
    <mergeCell ref="E31:F31"/>
    <mergeCell ref="B23:D23"/>
    <mergeCell ref="E23:F23"/>
    <mergeCell ref="B18:D18"/>
    <mergeCell ref="E18:F18"/>
  </mergeCells>
  <pageMargins left="0.70866141732283472" right="0.70866141732283472" top="0.74803149606299213" bottom="0.74803149606299213" header="0.31496062992125984" footer="0.31496062992125984"/>
  <pageSetup paperSize="9" scale="50" fitToHeight="0" orientation="portrait" r:id="rId1"/>
  <headerFooter>
    <oddFooter>&amp;LMétropole Aix Marseille Provence&amp;CAccord - Cadre | Mission d'assistance foncière 
pour le projet d'extension Nord et Sud du tramway de Marseille 
et de création d'un site de maintenance et de remisage et de parcs relais&amp;R&amp;P/&amp;N</oddFooter>
  </headerFooter>
  <rowBreaks count="6" manualBreakCount="6">
    <brk id="8" max="16383" man="1"/>
    <brk id="22" max="16383" man="1"/>
    <brk id="30" max="16383" man="1"/>
    <brk id="42" max="16383" man="1"/>
    <brk id="54"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BPU</vt:lpstr>
      <vt:lpstr>DQE</vt:lpstr>
      <vt:lpstr>BPU!Impression_des_titres</vt:lpstr>
      <vt:lpstr>DQE!Impression_des_titres</vt:lpstr>
    </vt:vector>
  </TitlesOfParts>
  <Company>DPSI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AMPM - DMET</dc:creator>
  <cp:lastModifiedBy>PERNIN Magali</cp:lastModifiedBy>
  <cp:lastPrinted>2019-10-16T08:37:26Z</cp:lastPrinted>
  <dcterms:created xsi:type="dcterms:W3CDTF">2018-08-16T09:15:29Z</dcterms:created>
  <dcterms:modified xsi:type="dcterms:W3CDTF">2019-10-21T09:47:02Z</dcterms:modified>
</cp:coreProperties>
</file>