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Feuil1" sheetId="1" state="visible" r:id="rId2"/>
  </sheets>
  <definedNames>
    <definedName function="false" hidden="false" localSheetId="0" name="_xlnm.Print_Area" vbProcedure="false">Feuil1!$A$1:$G$38</definedName>
    <definedName function="false" hidden="false" localSheetId="0" name="_xlnm.Print_Area" vbProcedure="false">Feuil1!$A$1:$G$38</definedName>
    <definedName function="false" hidden="false" localSheetId="0" name="_xlnm.Print_Area_0" vbProcedure="false">Feuil1!$A$1:$G$38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<sst xmlns="http://schemas.openxmlformats.org/spreadsheetml/2006/main" count="65" uniqueCount="52">
  <si>
    <t xml:space="preserve">DPGF - Consultation n° 2022_50602_0005 - CIS MALPASSE Phase 2 
Charpente - Bardage – Serrurerie</t>
  </si>
  <si>
    <t xml:space="preserve">Quantités</t>
  </si>
  <si>
    <t xml:space="preserve">Chapitre</t>
  </si>
  <si>
    <t xml:space="preserve">Désignation</t>
  </si>
  <si>
    <t xml:space="preserve">Unité</t>
  </si>
  <si>
    <t xml:space="preserve">Qte MOE</t>
  </si>
  <si>
    <t xml:space="preserve">Qte Entreprise</t>
  </si>
  <si>
    <t xml:space="preserve">PU en € H.T</t>
  </si>
  <si>
    <t xml:space="preserve">Montant total</t>
  </si>
  <si>
    <t xml:space="preserve">GENERALITES</t>
  </si>
  <si>
    <t xml:space="preserve">Etudes d'exécution </t>
  </si>
  <si>
    <t xml:space="preserve">Ens.</t>
  </si>
  <si>
    <t xml:space="preserve">Installation de chantier</t>
  </si>
  <si>
    <t xml:space="preserve">DOE</t>
  </si>
  <si>
    <t xml:space="preserve">TRAVAUX DE CHARPENTE</t>
  </si>
  <si>
    <t xml:space="preserve">7.2</t>
  </si>
  <si>
    <t xml:space="preserve">Charpente métallique y compris auvent</t>
  </si>
  <si>
    <t xml:space="preserve">TRAVAUX DE BARDAGE</t>
  </si>
  <si>
    <t xml:space="preserve">8.1</t>
  </si>
  <si>
    <t xml:space="preserve">Bardage y compris auvent</t>
  </si>
  <si>
    <t xml:space="preserve">m²</t>
  </si>
  <si>
    <t xml:space="preserve">8.2</t>
  </si>
  <si>
    <t xml:space="preserve">Couverture y compris auvent</t>
  </si>
  <si>
    <t xml:space="preserve">8.3</t>
  </si>
  <si>
    <t xml:space="preserve">Logo</t>
  </si>
  <si>
    <t xml:space="preserve">u</t>
  </si>
  <si>
    <t xml:space="preserve">TRAVAUX DE SERRURERIE</t>
  </si>
  <si>
    <t xml:space="preserve">9.1</t>
  </si>
  <si>
    <t xml:space="preserve">Portes métalliques</t>
  </si>
  <si>
    <t xml:space="preserve">9.1.2</t>
  </si>
  <si>
    <t xml:space="preserve">Porte métal 1 vantail 93*205</t>
  </si>
  <si>
    <t xml:space="preserve">9.1.3</t>
  </si>
  <si>
    <t xml:space="preserve">Porte métal 2 vantaux 143*205</t>
  </si>
  <si>
    <t xml:space="preserve">9.1.4</t>
  </si>
  <si>
    <t xml:space="preserve">Porte métal 1 vantail coulissant 83X205</t>
  </si>
  <si>
    <t xml:space="preserve">9.1.5</t>
  </si>
  <si>
    <t xml:space="preserve">Porte métal 2 vantaux coulissants 166X205</t>
  </si>
  <si>
    <t xml:space="preserve">9.2</t>
  </si>
  <si>
    <t xml:space="preserve">Eclairage zénithal</t>
  </si>
  <si>
    <t xml:space="preserve">Eclairage zénithal désenfumage</t>
  </si>
  <si>
    <t xml:space="preserve">Eclairage zénithal ventilation de confort</t>
  </si>
  <si>
    <t xml:space="preserve">9.3</t>
  </si>
  <si>
    <t xml:space="preserve">Portes à enroulement rapide souple</t>
  </si>
  <si>
    <t xml:space="preserve">9.3.2</t>
  </si>
  <si>
    <t xml:space="preserve">Porte 4000*45000 mm</t>
  </si>
  <si>
    <t xml:space="preserve">9.3.3</t>
  </si>
  <si>
    <t xml:space="preserve">Porte 3500*45000 mm</t>
  </si>
  <si>
    <t xml:space="preserve">1.22.11</t>
  </si>
  <si>
    <t xml:space="preserve">Nettoyage</t>
  </si>
  <si>
    <t xml:space="preserve">Montant Total H.T </t>
  </si>
  <si>
    <t xml:space="preserve">Montant TVA 20% </t>
  </si>
  <si>
    <t xml:space="preserve">Montant T.T.C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</si>
</sst>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&quot; €&quot;;[RED]\-#,##0&quot; €&quot;"/>
    <numFmt numFmtId="166" formatCode="#,##0.00&quot; €&quot;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9933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9933"/>
        <bgColor rgb="FFFF808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3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1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3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5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33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3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66"/>
    <col collapsed="false" customWidth="true" hidden="false" outlineLevel="0" max="2" min="2" style="0" width="51"/>
    <col collapsed="false" customWidth="false" hidden="false" outlineLevel="0" max="3" min="3" style="1" width="11.42"/>
    <col collapsed="false" customWidth="true" hidden="false" outlineLevel="0" max="5" min="4" style="1" width="16.14"/>
    <col collapsed="false" customWidth="true" hidden="false" outlineLevel="0" max="6" min="6" style="1" width="13.02"/>
    <col collapsed="false" customWidth="true" hidden="false" outlineLevel="0" max="7" min="7" style="1" width="15.15"/>
    <col collapsed="false" customWidth="false" hidden="false" outlineLevel="0" max="8" min="8" style="1" width="11.42"/>
    <col collapsed="false" customWidth="true" hidden="false" outlineLevel="0" max="9" min="9" style="1" width="14.57"/>
    <col collapsed="false" customWidth="true" hidden="false" outlineLevel="0" max="10" min="10" style="0" width="10.66"/>
    <col collapsed="false" customWidth="true" hidden="false" outlineLevel="0" max="11" min="11" style="0" width="17.13"/>
    <col collapsed="false" customWidth="true" hidden="false" outlineLevel="0" max="1025" min="12" style="0" width="10.66"/>
  </cols>
  <sheetData>
    <row r="1" customFormat="false" ht="46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.75" hidden="false" customHeight="false" outlineLevel="0" collapsed="false">
      <c r="A2" s="3"/>
      <c r="B2" s="4"/>
      <c r="C2" s="5"/>
      <c r="D2" s="6" t="s">
        <v>1</v>
      </c>
      <c r="E2" s="6"/>
      <c r="F2" s="7"/>
      <c r="G2" s="8"/>
      <c r="U2" s="9"/>
    </row>
    <row r="3" customFormat="false" ht="31.5" hidden="false" customHeight="true" outlineLevel="0" collapsed="false">
      <c r="A3" s="10" t="s">
        <v>2</v>
      </c>
      <c r="B3" s="6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/>
      <c r="J3" s="1"/>
      <c r="K3" s="1"/>
      <c r="L3" s="1"/>
    </row>
    <row r="4" customFormat="false" ht="15" hidden="false" customHeight="false" outlineLevel="0" collapsed="false">
      <c r="A4" s="15"/>
      <c r="B4" s="16"/>
      <c r="C4" s="17"/>
      <c r="D4" s="18"/>
      <c r="E4" s="18"/>
      <c r="F4" s="18"/>
      <c r="G4" s="19"/>
    </row>
    <row r="5" customFormat="false" ht="18.75" hidden="false" customHeight="false" outlineLevel="0" collapsed="false">
      <c r="A5" s="20" t="n">
        <v>1</v>
      </c>
      <c r="B5" s="21" t="s">
        <v>9</v>
      </c>
      <c r="C5" s="22"/>
      <c r="D5" s="23"/>
      <c r="E5" s="23"/>
      <c r="F5" s="24"/>
      <c r="G5" s="25"/>
      <c r="H5" s="26"/>
    </row>
    <row r="6" customFormat="false" ht="15" hidden="false" customHeight="false" outlineLevel="0" collapsed="false">
      <c r="A6" s="20"/>
      <c r="B6" s="27" t="s">
        <v>10</v>
      </c>
      <c r="C6" s="22" t="s">
        <v>11</v>
      </c>
      <c r="D6" s="23" t="n">
        <v>1</v>
      </c>
      <c r="E6" s="23"/>
      <c r="F6" s="24"/>
      <c r="G6" s="25" t="n">
        <f aca="false">E6*F6</f>
        <v>0</v>
      </c>
      <c r="H6" s="26"/>
    </row>
    <row r="7" customFormat="false" ht="15" hidden="false" customHeight="false" outlineLevel="0" collapsed="false">
      <c r="A7" s="20"/>
      <c r="B7" s="27" t="s">
        <v>12</v>
      </c>
      <c r="C7" s="22" t="s">
        <v>11</v>
      </c>
      <c r="D7" s="23" t="n">
        <v>1</v>
      </c>
      <c r="E7" s="23"/>
      <c r="F7" s="24"/>
      <c r="G7" s="25" t="n">
        <f aca="false">E7*F7</f>
        <v>0</v>
      </c>
      <c r="H7" s="26"/>
    </row>
    <row r="8" customFormat="false" ht="15" hidden="false" customHeight="false" outlineLevel="0" collapsed="false">
      <c r="A8" s="20"/>
      <c r="B8" s="27" t="s">
        <v>13</v>
      </c>
      <c r="C8" s="22" t="s">
        <v>11</v>
      </c>
      <c r="D8" s="23" t="n">
        <v>1</v>
      </c>
      <c r="E8" s="23"/>
      <c r="F8" s="24"/>
      <c r="G8" s="25" t="n">
        <f aca="false">E8*F8</f>
        <v>0</v>
      </c>
      <c r="H8" s="26"/>
    </row>
    <row r="9" customFormat="false" ht="15" hidden="false" customHeight="false" outlineLevel="0" collapsed="false">
      <c r="A9" s="20"/>
      <c r="B9" s="28"/>
      <c r="C9" s="22"/>
      <c r="D9" s="23"/>
      <c r="E9" s="23"/>
      <c r="F9" s="24"/>
      <c r="G9" s="25"/>
      <c r="H9" s="26"/>
    </row>
    <row r="10" customFormat="false" ht="18.75" hidden="false" customHeight="false" outlineLevel="0" collapsed="false">
      <c r="A10" s="20" t="n">
        <v>7</v>
      </c>
      <c r="B10" s="21" t="s">
        <v>14</v>
      </c>
      <c r="C10" s="22"/>
      <c r="D10" s="23"/>
      <c r="E10" s="23"/>
      <c r="F10" s="24"/>
      <c r="G10" s="25"/>
      <c r="H10" s="26"/>
    </row>
    <row r="11" customFormat="false" ht="15" hidden="false" customHeight="false" outlineLevel="0" collapsed="false">
      <c r="A11" s="20" t="s">
        <v>15</v>
      </c>
      <c r="B11" s="27" t="s">
        <v>16</v>
      </c>
      <c r="C11" s="22" t="s">
        <v>11</v>
      </c>
      <c r="D11" s="23" t="n">
        <v>1</v>
      </c>
      <c r="E11" s="23"/>
      <c r="F11" s="24"/>
      <c r="G11" s="25" t="n">
        <f aca="false">E11*F11</f>
        <v>0</v>
      </c>
      <c r="H11" s="26"/>
    </row>
    <row r="12" customFormat="false" ht="15" hidden="false" customHeight="false" outlineLevel="0" collapsed="false">
      <c r="A12" s="20"/>
      <c r="B12" s="28"/>
      <c r="C12" s="22"/>
      <c r="D12" s="23"/>
      <c r="E12" s="23"/>
      <c r="F12" s="24"/>
      <c r="G12" s="25"/>
      <c r="H12" s="26"/>
    </row>
    <row r="13" customFormat="false" ht="18.75" hidden="false" customHeight="false" outlineLevel="0" collapsed="false">
      <c r="A13" s="20" t="n">
        <v>8</v>
      </c>
      <c r="B13" s="21" t="s">
        <v>17</v>
      </c>
      <c r="C13" s="22"/>
      <c r="D13" s="23"/>
      <c r="E13" s="23"/>
      <c r="F13" s="24"/>
      <c r="G13" s="25"/>
      <c r="H13" s="26"/>
    </row>
    <row r="14" customFormat="false" ht="15" hidden="false" customHeight="false" outlineLevel="0" collapsed="false">
      <c r="A14" s="20" t="s">
        <v>18</v>
      </c>
      <c r="B14" s="27" t="s">
        <v>19</v>
      </c>
      <c r="C14" s="22" t="s">
        <v>20</v>
      </c>
      <c r="D14" s="23" t="n">
        <v>820</v>
      </c>
      <c r="E14" s="23"/>
      <c r="F14" s="24"/>
      <c r="G14" s="25" t="n">
        <f aca="false">E14*F14</f>
        <v>0</v>
      </c>
      <c r="H14" s="26"/>
    </row>
    <row r="15" customFormat="false" ht="15" hidden="false" customHeight="false" outlineLevel="0" collapsed="false">
      <c r="A15" s="20" t="s">
        <v>21</v>
      </c>
      <c r="B15" s="27" t="s">
        <v>22</v>
      </c>
      <c r="C15" s="22" t="s">
        <v>20</v>
      </c>
      <c r="D15" s="23" t="n">
        <v>550</v>
      </c>
      <c r="E15" s="23"/>
      <c r="F15" s="24"/>
      <c r="G15" s="25" t="n">
        <f aca="false">E15*F15</f>
        <v>0</v>
      </c>
      <c r="H15" s="26"/>
    </row>
    <row r="16" customFormat="false" ht="15" hidden="false" customHeight="false" outlineLevel="0" collapsed="false">
      <c r="A16" s="20" t="s">
        <v>23</v>
      </c>
      <c r="B16" s="27" t="s">
        <v>24</v>
      </c>
      <c r="C16" s="22" t="s">
        <v>25</v>
      </c>
      <c r="D16" s="23" t="n">
        <v>2</v>
      </c>
      <c r="E16" s="23"/>
      <c r="F16" s="24"/>
      <c r="G16" s="25" t="n">
        <f aca="false">E16*F16</f>
        <v>0</v>
      </c>
      <c r="H16" s="26"/>
    </row>
    <row r="17" customFormat="false" ht="15" hidden="false" customHeight="false" outlineLevel="0" collapsed="false">
      <c r="A17" s="20"/>
      <c r="B17" s="28"/>
      <c r="C17" s="22"/>
      <c r="D17" s="23"/>
      <c r="E17" s="23"/>
      <c r="F17" s="24"/>
      <c r="G17" s="25"/>
      <c r="H17" s="26"/>
    </row>
    <row r="18" customFormat="false" ht="18.75" hidden="false" customHeight="false" outlineLevel="0" collapsed="false">
      <c r="A18" s="20" t="n">
        <v>9</v>
      </c>
      <c r="B18" s="21" t="s">
        <v>26</v>
      </c>
      <c r="C18" s="22"/>
      <c r="D18" s="23"/>
      <c r="E18" s="23"/>
      <c r="F18" s="24"/>
      <c r="G18" s="25"/>
      <c r="H18" s="26"/>
    </row>
    <row r="19" customFormat="false" ht="15" hidden="false" customHeight="false" outlineLevel="0" collapsed="false">
      <c r="A19" s="20" t="s">
        <v>27</v>
      </c>
      <c r="B19" s="28" t="s">
        <v>28</v>
      </c>
      <c r="C19" s="22"/>
      <c r="D19" s="23"/>
      <c r="E19" s="23"/>
      <c r="F19" s="24"/>
      <c r="G19" s="25"/>
      <c r="H19" s="26"/>
    </row>
    <row r="20" customFormat="false" ht="15" hidden="false" customHeight="false" outlineLevel="0" collapsed="false">
      <c r="A20" s="20" t="s">
        <v>29</v>
      </c>
      <c r="B20" s="27" t="s">
        <v>30</v>
      </c>
      <c r="C20" s="22" t="s">
        <v>25</v>
      </c>
      <c r="D20" s="23" t="n">
        <v>2</v>
      </c>
      <c r="E20" s="23"/>
      <c r="F20" s="24"/>
      <c r="G20" s="25" t="n">
        <f aca="false">E20*F20</f>
        <v>0</v>
      </c>
      <c r="H20" s="26"/>
    </row>
    <row r="21" customFormat="false" ht="15" hidden="false" customHeight="false" outlineLevel="0" collapsed="false">
      <c r="A21" s="20" t="s">
        <v>31</v>
      </c>
      <c r="B21" s="27" t="s">
        <v>32</v>
      </c>
      <c r="C21" s="22" t="s">
        <v>25</v>
      </c>
      <c r="D21" s="23" t="n">
        <v>5</v>
      </c>
      <c r="E21" s="23"/>
      <c r="F21" s="24"/>
      <c r="G21" s="25" t="n">
        <f aca="false">E21*F21</f>
        <v>0</v>
      </c>
      <c r="H21" s="26"/>
    </row>
    <row r="22" customFormat="false" ht="15" hidden="false" customHeight="false" outlineLevel="0" collapsed="false">
      <c r="A22" s="20" t="s">
        <v>33</v>
      </c>
      <c r="B22" s="27" t="s">
        <v>34</v>
      </c>
      <c r="C22" s="22" t="s">
        <v>25</v>
      </c>
      <c r="D22" s="23" t="n">
        <v>1</v>
      </c>
      <c r="E22" s="23"/>
      <c r="F22" s="24"/>
      <c r="G22" s="25" t="n">
        <f aca="false">E22*F22</f>
        <v>0</v>
      </c>
      <c r="H22" s="26"/>
    </row>
    <row r="23" customFormat="false" ht="15" hidden="false" customHeight="false" outlineLevel="0" collapsed="false">
      <c r="A23" s="20" t="s">
        <v>35</v>
      </c>
      <c r="B23" s="27" t="s">
        <v>36</v>
      </c>
      <c r="C23" s="22" t="s">
        <v>25</v>
      </c>
      <c r="D23" s="23" t="n">
        <v>1</v>
      </c>
      <c r="E23" s="23"/>
      <c r="F23" s="24"/>
      <c r="G23" s="25" t="n">
        <f aca="false">E23*F23</f>
        <v>0</v>
      </c>
      <c r="H23" s="26"/>
    </row>
    <row r="24" customFormat="false" ht="15" hidden="false" customHeight="false" outlineLevel="0" collapsed="false">
      <c r="A24" s="20"/>
      <c r="B24" s="28"/>
      <c r="C24" s="22"/>
      <c r="D24" s="23"/>
      <c r="E24" s="23"/>
      <c r="F24" s="24"/>
      <c r="G24" s="25"/>
      <c r="H24" s="26"/>
    </row>
    <row r="25" customFormat="false" ht="15" hidden="false" customHeight="false" outlineLevel="0" collapsed="false">
      <c r="A25" s="20" t="s">
        <v>37</v>
      </c>
      <c r="B25" s="28" t="s">
        <v>38</v>
      </c>
      <c r="C25" s="22"/>
      <c r="D25" s="23"/>
      <c r="E25" s="23"/>
      <c r="F25" s="24"/>
      <c r="G25" s="25"/>
      <c r="H25" s="26"/>
    </row>
    <row r="26" customFormat="false" ht="15" hidden="false" customHeight="false" outlineLevel="0" collapsed="false">
      <c r="A26" s="20"/>
      <c r="B26" s="27" t="s">
        <v>39</v>
      </c>
      <c r="C26" s="22" t="s">
        <v>25</v>
      </c>
      <c r="D26" s="23" t="n">
        <v>2</v>
      </c>
      <c r="E26" s="23"/>
      <c r="F26" s="24"/>
      <c r="G26" s="25" t="n">
        <f aca="false">E26*F26</f>
        <v>0</v>
      </c>
      <c r="H26" s="26"/>
    </row>
    <row r="27" customFormat="false" ht="15" hidden="false" customHeight="false" outlineLevel="0" collapsed="false">
      <c r="A27" s="20"/>
      <c r="B27" s="27" t="s">
        <v>40</v>
      </c>
      <c r="C27" s="22" t="s">
        <v>25</v>
      </c>
      <c r="D27" s="23" t="n">
        <v>2</v>
      </c>
      <c r="E27" s="23"/>
      <c r="F27" s="24"/>
      <c r="G27" s="25" t="n">
        <f aca="false">E27*F27</f>
        <v>0</v>
      </c>
      <c r="H27" s="26"/>
    </row>
    <row r="28" customFormat="false" ht="15" hidden="false" customHeight="false" outlineLevel="0" collapsed="false">
      <c r="A28" s="20"/>
      <c r="B28" s="29"/>
      <c r="C28" s="22"/>
      <c r="D28" s="23"/>
      <c r="E28" s="23"/>
      <c r="F28" s="24"/>
      <c r="G28" s="25"/>
      <c r="H28" s="26"/>
    </row>
    <row r="29" customFormat="false" ht="15" hidden="false" customHeight="false" outlineLevel="0" collapsed="false">
      <c r="A29" s="20" t="s">
        <v>41</v>
      </c>
      <c r="B29" s="28" t="s">
        <v>42</v>
      </c>
      <c r="C29" s="22"/>
      <c r="D29" s="23"/>
      <c r="E29" s="23"/>
      <c r="F29" s="24"/>
      <c r="G29" s="25"/>
      <c r="H29" s="26"/>
    </row>
    <row r="30" customFormat="false" ht="15" hidden="false" customHeight="false" outlineLevel="0" collapsed="false">
      <c r="A30" s="20" t="s">
        <v>43</v>
      </c>
      <c r="B30" s="27" t="s">
        <v>44</v>
      </c>
      <c r="C30" s="22" t="s">
        <v>25</v>
      </c>
      <c r="D30" s="23" t="n">
        <v>2</v>
      </c>
      <c r="E30" s="23"/>
      <c r="F30" s="24"/>
      <c r="G30" s="25" t="n">
        <f aca="false">E30*F30</f>
        <v>0</v>
      </c>
      <c r="H30" s="26"/>
    </row>
    <row r="31" customFormat="false" ht="15" hidden="false" customHeight="false" outlineLevel="0" collapsed="false">
      <c r="A31" s="20" t="s">
        <v>45</v>
      </c>
      <c r="B31" s="27" t="s">
        <v>46</v>
      </c>
      <c r="C31" s="22" t="s">
        <v>25</v>
      </c>
      <c r="D31" s="23" t="n">
        <v>6</v>
      </c>
      <c r="E31" s="23"/>
      <c r="F31" s="24"/>
      <c r="G31" s="25" t="n">
        <f aca="false">E31*F31</f>
        <v>0</v>
      </c>
      <c r="H31" s="26"/>
    </row>
    <row r="32" customFormat="false" ht="15" hidden="false" customHeight="false" outlineLevel="0" collapsed="false">
      <c r="A32" s="20"/>
      <c r="B32" s="29"/>
      <c r="C32" s="22"/>
      <c r="D32" s="23"/>
      <c r="E32" s="23"/>
      <c r="F32" s="24"/>
      <c r="G32" s="25"/>
      <c r="H32" s="26"/>
    </row>
    <row r="33" customFormat="false" ht="15" hidden="false" customHeight="false" outlineLevel="0" collapsed="false">
      <c r="A33" s="20" t="s">
        <v>47</v>
      </c>
      <c r="B33" s="28" t="s">
        <v>48</v>
      </c>
      <c r="C33" s="22" t="s">
        <v>11</v>
      </c>
      <c r="D33" s="23" t="n">
        <v>1</v>
      </c>
      <c r="E33" s="23"/>
      <c r="F33" s="24"/>
      <c r="G33" s="25" t="n">
        <f aca="false">E33*F33</f>
        <v>0</v>
      </c>
      <c r="H33" s="26"/>
    </row>
    <row r="34" customFormat="false" ht="15.75" hidden="false" customHeight="false" outlineLevel="0" collapsed="false">
      <c r="A34" s="30"/>
      <c r="B34" s="29"/>
      <c r="C34" s="22"/>
      <c r="D34" s="23"/>
      <c r="E34" s="23"/>
      <c r="F34" s="24"/>
      <c r="G34" s="25"/>
      <c r="H34" s="26"/>
    </row>
    <row r="35" customFormat="false" ht="15.75" hidden="false" customHeight="false" outlineLevel="0" collapsed="false">
      <c r="A35" s="31"/>
      <c r="B35" s="32"/>
      <c r="C35" s="33"/>
      <c r="D35" s="33"/>
      <c r="E35" s="33"/>
      <c r="F35" s="34"/>
      <c r="G35" s="35"/>
      <c r="H35" s="26"/>
    </row>
    <row r="36" customFormat="false" ht="30" hidden="false" customHeight="true" outlineLevel="0" collapsed="false">
      <c r="A36" s="30"/>
      <c r="B36" s="36" t="s">
        <v>49</v>
      </c>
      <c r="C36" s="36"/>
      <c r="D36" s="37"/>
      <c r="E36" s="37"/>
      <c r="F36" s="38" t="n">
        <f aca="false">SUM(G6:G33)</f>
        <v>0</v>
      </c>
      <c r="G36" s="38"/>
      <c r="H36" s="26"/>
    </row>
    <row r="37" customFormat="false" ht="16.5" hidden="false" customHeight="false" outlineLevel="0" collapsed="false">
      <c r="A37" s="30"/>
      <c r="B37" s="39" t="s">
        <v>50</v>
      </c>
      <c r="C37" s="39"/>
      <c r="D37" s="40"/>
      <c r="E37" s="40"/>
      <c r="F37" s="41" t="n">
        <f aca="false">+F36*0.2</f>
        <v>0</v>
      </c>
      <c r="G37" s="41"/>
      <c r="H37" s="26"/>
    </row>
    <row r="38" customFormat="false" ht="19.5" hidden="false" customHeight="false" outlineLevel="0" collapsed="false">
      <c r="A38" s="30"/>
      <c r="B38" s="36" t="s">
        <v>51</v>
      </c>
      <c r="C38" s="36"/>
      <c r="D38" s="37"/>
      <c r="E38" s="37"/>
      <c r="F38" s="38" t="n">
        <f aca="false">F36+F37</f>
        <v>0</v>
      </c>
      <c r="G38" s="38"/>
      <c r="H38" s="26"/>
    </row>
  </sheetData>
  <mergeCells count="8">
    <mergeCell ref="A1:G1"/>
    <mergeCell ref="D2:E2"/>
    <mergeCell ref="B36:C36"/>
    <mergeCell ref="F36:G36"/>
    <mergeCell ref="B37:C37"/>
    <mergeCell ref="F37:G37"/>
    <mergeCell ref="B38:C38"/>
    <mergeCell ref="F38:G38"/>
  </mergeCells>
  <printOptions headings="false" gridLines="false" gridLinesSet="true" horizontalCentered="false" verticalCentered="false"/>
  <pageMargins left="0.708333333333333" right="0.708333333333333" top="0.595833333333333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2020-04-07T07:03:21Z</dcterms:created>
  <dc:creator>guillaume</dc:creator>
  <dc:description/>
  <dc:language>fr-FR</dc:language>
  <cp:lastModifiedBy/>
  <cp:lastPrinted>2022-06-13T14:52:26Z</cp:lastPrinted>
  <dcterms:modified xsi:type="dcterms:W3CDTF">2022-07-06T14:09:36Z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0x01010035E014E2C83B9A408D021B15D664C67D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Order">
    <vt:i4>16321200</vt:i4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