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1.emf" ContentType="image/x-emf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definedNames>
    <definedName function="false" hidden="false" localSheetId="0" name="_xlnm.Print_Area" vbProcedure="false">Feuil1!$A$1:$G$90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<sst xmlns="http://schemas.openxmlformats.org/spreadsheetml/2006/main" count="136" uniqueCount="107">
  <si>
    <t xml:space="preserve">MAC - Marseille</t>
  </si>
  <si>
    <t xml:space="preserve">DCE DPGF </t>
  </si>
  <si>
    <t xml:space="preserve"> </t>
  </si>
  <si>
    <t xml:space="preserve">n°</t>
  </si>
  <si>
    <t xml:space="preserve">Désignation</t>
  </si>
  <si>
    <t xml:space="preserve">Unité</t>
  </si>
  <si>
    <t xml:space="preserve">Qté MOE</t>
  </si>
  <si>
    <t xml:space="preserve">Qté ENT</t>
  </si>
  <si>
    <t xml:space="preserve">PU HT</t>
  </si>
  <si>
    <t xml:space="preserve">Total HT</t>
  </si>
  <si>
    <t xml:space="preserve">06 - MENUISERIES INTERIEURES BOIS - MOBILIERS - SIGNALETIQUE</t>
  </si>
  <si>
    <t xml:space="preserve">6.2</t>
  </si>
  <si>
    <t xml:space="preserve">PORTES INTERIEURES</t>
  </si>
  <si>
    <t xml:space="preserve">Blocs portes huisserie bois</t>
  </si>
  <si>
    <t xml:space="preserve">6.2.1</t>
  </si>
  <si>
    <t xml:space="preserve">Blocs portes CF - PF 1/2 heure avec huisserie bois</t>
  </si>
  <si>
    <t xml:space="preserve">6.2.1.2</t>
  </si>
  <si>
    <t xml:space="preserve">Porte FP - CF 1/2 heure, dimensions 93 x 204 cm</t>
  </si>
  <si>
    <t xml:space="preserve">ME INT 02</t>
  </si>
  <si>
    <t xml:space="preserve">u</t>
  </si>
  <si>
    <t xml:space="preserve">6.2.1.3</t>
  </si>
  <si>
    <t xml:space="preserve">Porte CF 1/2 heure, dimensions 83 x 204 cm </t>
  </si>
  <si>
    <t xml:space="preserve">ME INT 01a</t>
  </si>
  <si>
    <t xml:space="preserve">ME INT 01b</t>
  </si>
  <si>
    <t xml:space="preserve">6.2.1.4</t>
  </si>
  <si>
    <t xml:space="preserve">Porte Blindée Poste de sécurité   ( sans poignée extérieure )  93 x  204 </t>
  </si>
  <si>
    <t xml:space="preserve">ME INT 05</t>
  </si>
  <si>
    <t xml:space="preserve">Porte CF 1/2 heure, 163 x  204 </t>
  </si>
  <si>
    <t xml:space="preserve">ME INT 08</t>
  </si>
  <si>
    <t xml:space="preserve">6.2.2.1</t>
  </si>
  <si>
    <t xml:space="preserve">Façade de gaine technique</t>
  </si>
  <si>
    <t xml:space="preserve">Façade gaine technique CF 1/2 heure</t>
  </si>
  <si>
    <t xml:space="preserve">Porte gaine R+1 à coté rampe PMR</t>
  </si>
  <si>
    <t xml:space="preserve">6.2.3</t>
  </si>
  <si>
    <t xml:space="preserve">Accessoires de portes</t>
  </si>
  <si>
    <t xml:space="preserve">ens</t>
  </si>
  <si>
    <t xml:space="preserve">PM</t>
  </si>
  <si>
    <t xml:space="preserve">6.2.3.1</t>
  </si>
  <si>
    <t xml:space="preserve">Fermes portes</t>
  </si>
  <si>
    <t xml:space="preserve">7.3.2.1.1</t>
  </si>
  <si>
    <t xml:space="preserve">Ferme porte hydraulique à crémaillère - porte à 1 vantail</t>
  </si>
  <si>
    <t xml:space="preserve">6.2.3.2</t>
  </si>
  <si>
    <t xml:space="preserve">Fermes portes asservis.</t>
  </si>
  <si>
    <t xml:space="preserve">6.2.3.3</t>
  </si>
  <si>
    <t xml:space="preserve">Mise en combinaison de serrures.</t>
  </si>
  <si>
    <t xml:space="preserve">6.2.3.3.1</t>
  </si>
  <si>
    <t xml:space="preserve">Mise en combinaison sur passe général</t>
  </si>
  <si>
    <t xml:space="preserve">6.3</t>
  </si>
  <si>
    <t xml:space="preserve">OUVRAGES ANNEXES</t>
  </si>
  <si>
    <t xml:space="preserve">6.3.1.1</t>
  </si>
  <si>
    <t xml:space="preserve">Tablettes</t>
  </si>
  <si>
    <t xml:space="preserve">6.3.1.1.1</t>
  </si>
  <si>
    <t xml:space="preserve">Tablettes en stratifié</t>
  </si>
  <si>
    <t xml:space="preserve">Tablettes de fenêtre en stratifié</t>
  </si>
  <si>
    <t xml:space="preserve">ml</t>
  </si>
  <si>
    <t xml:space="preserve">6.3.1.1.2</t>
  </si>
  <si>
    <t xml:space="preserve">Porte manteaux</t>
  </si>
  <si>
    <t xml:space="preserve">6.3.2</t>
  </si>
  <si>
    <t xml:space="preserve">Accès PMR  Salle de Projection</t>
  </si>
  <si>
    <t xml:space="preserve">6.3.2.1</t>
  </si>
  <si>
    <t xml:space="preserve">6.4</t>
  </si>
  <si>
    <t xml:space="preserve">MOBILIER</t>
  </si>
  <si>
    <t xml:space="preserve">6.4.1.1</t>
  </si>
  <si>
    <t xml:space="preserve">Guichet accueil</t>
  </si>
  <si>
    <t xml:space="preserve">6.4.1.2</t>
  </si>
  <si>
    <t xml:space="preserve">Guichet librairie</t>
  </si>
  <si>
    <t xml:space="preserve">6.4.1.3</t>
  </si>
  <si>
    <t xml:space="preserve">Bureau PC sécurité</t>
  </si>
  <si>
    <t xml:space="preserve">6.4.1.4</t>
  </si>
  <si>
    <t xml:space="preserve">Plan de travail et meuble cuisine PC sécurité</t>
  </si>
  <si>
    <t xml:space="preserve">6.4.1.5</t>
  </si>
  <si>
    <t xml:space="preserve">Coffrets à clef commandes BSO Salle d'exposition musée</t>
  </si>
  <si>
    <t xml:space="preserve">6.5</t>
  </si>
  <si>
    <t xml:space="preserve">Plaque inaugurale</t>
  </si>
  <si>
    <t xml:space="preserve">6.5.1</t>
  </si>
  <si>
    <t xml:space="preserve">6.5.2</t>
  </si>
  <si>
    <t xml:space="preserve">SIGNALETIQUE</t>
  </si>
  <si>
    <t xml:space="preserve">6.5.3.1</t>
  </si>
  <si>
    <t xml:space="preserve">Signaletique intérieure</t>
  </si>
  <si>
    <t xml:space="preserve">6.6</t>
  </si>
  <si>
    <t xml:space="preserve">CHASSIS VITREES</t>
  </si>
  <si>
    <t xml:space="preserve">6.6.1</t>
  </si>
  <si>
    <t xml:space="preserve">Chassis vitrés</t>
  </si>
  <si>
    <t xml:space="preserve">ME INT 04</t>
  </si>
  <si>
    <t xml:space="preserve">6.6.1.1.2</t>
  </si>
  <si>
    <t xml:space="preserve">Chassis fixe vitré Guichet CF 1/2 h : 100x110</t>
  </si>
  <si>
    <t xml:space="preserve">ME INT 03</t>
  </si>
  <si>
    <t xml:space="preserve">6.6.1.1.3</t>
  </si>
  <si>
    <t xml:space="preserve">Chassis fixe vitré CF 1/2 h : 288 x 110</t>
  </si>
  <si>
    <t xml:space="preserve">6.6.1.1.1</t>
  </si>
  <si>
    <t xml:space="preserve">ME INT 07</t>
  </si>
  <si>
    <t xml:space="preserve">Chassis fixe vitré CF 1 h : 256  x 177</t>
  </si>
  <si>
    <t xml:space="preserve">6.7</t>
  </si>
  <si>
    <t xml:space="preserve">PORTE COULISSANTE</t>
  </si>
  <si>
    <t xml:space="preserve">6.7.1.1 1</t>
  </si>
  <si>
    <t xml:space="preserve">Porte Coulissante : 565 x 2,20</t>
  </si>
  <si>
    <t xml:space="preserve"> ME INT 06</t>
  </si>
  <si>
    <t xml:space="preserve">6.7.2.1 1</t>
  </si>
  <si>
    <t xml:space="preserve">Porte Coulissante  : 382 x 239</t>
  </si>
  <si>
    <t xml:space="preserve"> ME INT 09</t>
  </si>
  <si>
    <t xml:space="preserve">TOTAL BASE HT</t>
  </si>
  <si>
    <t xml:space="preserve">TVA 20%</t>
  </si>
  <si>
    <t xml:space="preserve">TOTAL TTC</t>
  </si>
  <si>
    <t xml:space="preserve">Les quantités indiquées au présent DPGF sont données à titre indicatif, l'entreprise se doit de les vérifier pour validation.</t>
  </si>
  <si>
    <t xml:space="preserve">Mention manuscrite</t>
  </si>
  <si>
    <t xml:space="preserve">"Lu et approuvé"</t>
  </si>
  <si>
    <t xml:space="preserve">Signature de l'entrepreneur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</si>
</sst>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\ _D_A_-;\-* #,##0.00\ _D_A_-;_-* \-??\ _D_A_-;_-@_-"/>
    <numFmt numFmtId="166" formatCode="_-* #,##0\ _€_-;\-* #,##0\ _€_-;_-* &quot;- &quot;_€_-;_-@_-"/>
    <numFmt numFmtId="167" formatCode="#,##0"/>
    <numFmt numFmtId="168" formatCode="#,##0.00&quot; €&quot;"/>
    <numFmt numFmtId="169" formatCode="_-* #,##0.00&quot; €&quot;_-;\-* #,##0.00&quot; €&quot;_-;_-* \-??&quot; €&quot;_-;_-@_-"/>
    <numFmt numFmtId="170" formatCode="DD/MM/YYYY"/>
    <numFmt numFmtId="171" formatCode="#,##0.00"/>
  </numFmts>
  <fonts count="23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20"/>
      <name val="Calibri"/>
      <family val="2"/>
      <charset val="1"/>
    </font>
    <font>
      <b val="true"/>
      <sz val="20"/>
      <name val="Calibri"/>
      <family val="2"/>
      <charset val="1"/>
    </font>
    <font>
      <sz val="20"/>
      <name val="Arial"/>
      <family val="2"/>
      <charset val="1"/>
    </font>
    <font>
      <sz val="1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i val="true"/>
      <sz val="10"/>
      <color rgb="FF0066CC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i val="true"/>
      <sz val="10"/>
      <name val="Calibri"/>
      <family val="2"/>
      <charset val="1"/>
    </font>
    <font>
      <i val="true"/>
      <sz val="10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12"/>
      <name val="Calibri"/>
      <family val="2"/>
      <charset val="1"/>
    </font>
    <font>
      <i val="true"/>
      <sz val="8"/>
      <name val="Arial"/>
      <family val="2"/>
      <charset val="1"/>
    </font>
    <font>
      <sz val="9"/>
      <name val="Arial"/>
      <family val="2"/>
      <charset val="1"/>
    </font>
    <font>
      <sz val="9"/>
      <color rgb="FFFF0000"/>
      <name val="Arial"/>
      <family val="2"/>
      <charset val="1"/>
    </font>
    <font>
      <i val="true"/>
      <sz val="9"/>
      <name val="Arial"/>
      <family val="2"/>
      <charset val="1"/>
    </font>
    <font>
      <u val="single"/>
      <sz val="9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</fills>
  <borders count="32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/>
      <right style="thin"/>
      <top style="hair"/>
      <bottom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/>
      <right style="medium"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/>
      <right style="medium"/>
      <top style="hair"/>
      <bottom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/>
      <right style="thin"/>
      <top/>
      <bottom style="hair"/>
      <diagonal/>
    </border>
    <border diagonalUp="false" diagonalDown="false">
      <left/>
      <right style="medium"/>
      <top/>
      <bottom style="hair"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thin"/>
      <top style="hair"/>
      <bottom style="medium"/>
      <diagonal/>
    </border>
    <border diagonalUp="false" diagonalDown="false">
      <left/>
      <right style="thin"/>
      <top style="hair"/>
      <bottom style="medium"/>
      <diagonal/>
    </border>
    <border diagonalUp="false" diagonalDown="false">
      <left/>
      <right style="medium"/>
      <top style="hair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9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1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0" borderId="14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9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3" fillId="0" borderId="14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1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0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1" fillId="0" borderId="14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1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8" fillId="0" borderId="16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17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1" fillId="0" borderId="16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1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8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0" borderId="23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7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7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1" fillId="0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2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2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2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4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1.e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9360</xdr:rowOff>
    </xdr:from>
    <xdr:to>
      <xdr:col>0</xdr:col>
      <xdr:colOff>671400</xdr:colOff>
      <xdr:row>2</xdr:row>
      <xdr:rowOff>154800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9360"/>
          <a:ext cx="671400" cy="6786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G89"/>
  <sheetViews>
    <sheetView showFormulas="false" showGridLines="true" showRowColHeaders="true" showZeros="true" rightToLeft="false" tabSelected="true" showOutlineSymbols="true" defaultGridColor="true" view="normal" topLeftCell="A70" colorId="64" zoomScale="100" zoomScaleNormal="100" zoomScalePageLayoutView="100" workbookViewId="0">
      <selection pane="topLeft" activeCell="B88" activeCellId="0" sqref="B88"/>
    </sheetView>
  </sheetViews>
  <sheetFormatPr defaultRowHeight="16" zeroHeight="false" outlineLevelRow="0" outlineLevelCol="0"/>
  <cols>
    <col collapsed="false" customWidth="true" hidden="false" outlineLevel="0" max="1" min="1" style="0" width="9.5"/>
    <col collapsed="false" customWidth="true" hidden="false" outlineLevel="0" max="2" min="2" style="0" width="49.52"/>
    <col collapsed="false" customWidth="true" hidden="false" outlineLevel="0" max="6" min="3" style="0" width="10.61"/>
    <col collapsed="false" customWidth="true" hidden="false" outlineLevel="0" max="7" min="7" style="0" width="12"/>
    <col collapsed="false" customWidth="true" hidden="false" outlineLevel="0" max="1025" min="8" style="0" width="10.61"/>
  </cols>
  <sheetData>
    <row r="2" customFormat="false" ht="26" hidden="false" customHeight="false" outlineLevel="0" collapsed="false">
      <c r="A2" s="1"/>
      <c r="B2" s="2" t="s">
        <v>0</v>
      </c>
      <c r="C2" s="3"/>
      <c r="D2" s="4"/>
      <c r="E2" s="5"/>
      <c r="F2" s="6"/>
      <c r="G2" s="7"/>
    </row>
    <row r="3" customFormat="false" ht="16" hidden="false" customHeight="false" outlineLevel="0" collapsed="false">
      <c r="A3" s="8"/>
      <c r="B3" s="9" t="s">
        <v>1</v>
      </c>
      <c r="C3" s="10"/>
      <c r="D3" s="11"/>
      <c r="E3" s="12"/>
      <c r="F3" s="13"/>
      <c r="G3" s="14"/>
    </row>
    <row r="4" customFormat="false" ht="17" hidden="false" customHeight="false" outlineLevel="0" collapsed="false">
      <c r="A4" s="8"/>
      <c r="B4" s="15" t="s">
        <v>2</v>
      </c>
      <c r="C4" s="16"/>
      <c r="D4" s="11"/>
      <c r="E4" s="16"/>
      <c r="F4" s="13"/>
      <c r="G4" s="13"/>
    </row>
    <row r="5" customFormat="false" ht="16" hidden="false" customHeight="false" outlineLevel="0" collapsed="false">
      <c r="A5" s="17" t="s">
        <v>3</v>
      </c>
      <c r="B5" s="18" t="s">
        <v>4</v>
      </c>
      <c r="C5" s="19" t="s">
        <v>5</v>
      </c>
      <c r="D5" s="20" t="s">
        <v>6</v>
      </c>
      <c r="E5" s="19" t="s">
        <v>7</v>
      </c>
      <c r="F5" s="21" t="s">
        <v>8</v>
      </c>
      <c r="G5" s="22" t="s">
        <v>9</v>
      </c>
    </row>
    <row r="6" customFormat="false" ht="25.45" hidden="false" customHeight="false" outlineLevel="0" collapsed="false">
      <c r="A6" s="23"/>
      <c r="B6" s="24" t="s">
        <v>10</v>
      </c>
      <c r="C6" s="25"/>
      <c r="D6" s="26"/>
      <c r="E6" s="27"/>
      <c r="F6" s="28"/>
      <c r="G6" s="29"/>
    </row>
    <row r="7" customFormat="false" ht="16" hidden="false" customHeight="false" outlineLevel="0" collapsed="false">
      <c r="A7" s="30"/>
      <c r="B7" s="31"/>
      <c r="C7" s="32"/>
      <c r="D7" s="33"/>
      <c r="E7" s="32"/>
      <c r="F7" s="34"/>
      <c r="G7" s="35"/>
    </row>
    <row r="8" customFormat="false" ht="16" hidden="false" customHeight="false" outlineLevel="0" collapsed="false">
      <c r="A8" s="36"/>
      <c r="B8" s="37"/>
      <c r="C8" s="32"/>
      <c r="D8" s="38"/>
      <c r="E8" s="39"/>
      <c r="F8" s="40"/>
      <c r="G8" s="41"/>
    </row>
    <row r="9" customFormat="false" ht="16" hidden="false" customHeight="false" outlineLevel="0" collapsed="false">
      <c r="A9" s="36"/>
      <c r="B9" s="37"/>
      <c r="C9" s="32"/>
      <c r="D9" s="38"/>
      <c r="E9" s="39"/>
      <c r="F9" s="40"/>
      <c r="G9" s="41"/>
    </row>
    <row r="10" customFormat="false" ht="16" hidden="false" customHeight="false" outlineLevel="0" collapsed="false">
      <c r="A10" s="36" t="s">
        <v>11</v>
      </c>
      <c r="B10" s="37" t="s">
        <v>12</v>
      </c>
      <c r="C10" s="32"/>
      <c r="D10" s="38"/>
      <c r="E10" s="39"/>
      <c r="F10" s="40"/>
      <c r="G10" s="41"/>
    </row>
    <row r="11" customFormat="false" ht="16" hidden="false" customHeight="false" outlineLevel="0" collapsed="false">
      <c r="A11" s="42" t="s">
        <v>11</v>
      </c>
      <c r="B11" s="43" t="s">
        <v>13</v>
      </c>
      <c r="C11" s="44"/>
      <c r="D11" s="45"/>
      <c r="E11" s="46"/>
      <c r="F11" s="47"/>
      <c r="G11" s="48"/>
    </row>
    <row r="12" customFormat="false" ht="16" hidden="false" customHeight="false" outlineLevel="0" collapsed="false">
      <c r="A12" s="42" t="s">
        <v>14</v>
      </c>
      <c r="B12" s="49" t="s">
        <v>15</v>
      </c>
      <c r="C12" s="44"/>
      <c r="D12" s="45"/>
      <c r="E12" s="46"/>
      <c r="F12" s="47"/>
      <c r="G12" s="48"/>
    </row>
    <row r="13" customFormat="false" ht="16" hidden="false" customHeight="false" outlineLevel="0" collapsed="false">
      <c r="A13" s="42" t="s">
        <v>16</v>
      </c>
      <c r="B13" s="50" t="s">
        <v>17</v>
      </c>
      <c r="C13" s="44"/>
      <c r="D13" s="45"/>
      <c r="E13" s="51"/>
      <c r="F13" s="52"/>
      <c r="G13" s="53"/>
    </row>
    <row r="14" customFormat="false" ht="16" hidden="false" customHeight="false" outlineLevel="0" collapsed="false">
      <c r="A14" s="42"/>
      <c r="B14" s="50" t="s">
        <v>18</v>
      </c>
      <c r="C14" s="32" t="s">
        <v>19</v>
      </c>
      <c r="D14" s="54" t="n">
        <v>1</v>
      </c>
      <c r="E14" s="51"/>
      <c r="F14" s="52"/>
      <c r="G14" s="53" t="n">
        <f aca="false">D14*F14</f>
        <v>0</v>
      </c>
    </row>
    <row r="15" customFormat="false" ht="16" hidden="false" customHeight="false" outlineLevel="0" collapsed="false">
      <c r="A15" s="42"/>
      <c r="B15" s="55"/>
      <c r="C15" s="44"/>
      <c r="D15" s="45"/>
      <c r="E15" s="46"/>
      <c r="F15" s="47"/>
      <c r="G15" s="48"/>
    </row>
    <row r="16" customFormat="false" ht="16" hidden="false" customHeight="false" outlineLevel="0" collapsed="false">
      <c r="A16" s="42" t="s">
        <v>20</v>
      </c>
      <c r="B16" s="50" t="s">
        <v>21</v>
      </c>
      <c r="C16" s="44"/>
      <c r="D16" s="45"/>
      <c r="E16" s="51"/>
      <c r="F16" s="52"/>
      <c r="G16" s="53"/>
    </row>
    <row r="17" customFormat="false" ht="16" hidden="false" customHeight="false" outlineLevel="0" collapsed="false">
      <c r="A17" s="42"/>
      <c r="B17" s="50" t="s">
        <v>22</v>
      </c>
      <c r="C17" s="32" t="s">
        <v>19</v>
      </c>
      <c r="D17" s="54" t="n">
        <v>3</v>
      </c>
      <c r="E17" s="51"/>
      <c r="F17" s="52"/>
      <c r="G17" s="53" t="n">
        <f aca="false">D17*F17</f>
        <v>0</v>
      </c>
    </row>
    <row r="18" customFormat="false" ht="16" hidden="false" customHeight="false" outlineLevel="0" collapsed="false">
      <c r="A18" s="42"/>
      <c r="B18" s="50"/>
      <c r="C18" s="32"/>
      <c r="D18" s="54"/>
      <c r="E18" s="51"/>
      <c r="F18" s="52"/>
      <c r="G18" s="53"/>
    </row>
    <row r="19" customFormat="false" ht="16" hidden="false" customHeight="false" outlineLevel="0" collapsed="false">
      <c r="A19" s="42"/>
      <c r="B19" s="50" t="s">
        <v>21</v>
      </c>
      <c r="C19" s="44"/>
      <c r="D19" s="45"/>
      <c r="E19" s="51"/>
      <c r="F19" s="52"/>
      <c r="G19" s="53"/>
    </row>
    <row r="20" customFormat="false" ht="16" hidden="false" customHeight="false" outlineLevel="0" collapsed="false">
      <c r="A20" s="42"/>
      <c r="B20" s="50" t="s">
        <v>23</v>
      </c>
      <c r="C20" s="32" t="s">
        <v>19</v>
      </c>
      <c r="D20" s="54" t="n">
        <v>2</v>
      </c>
      <c r="E20" s="51"/>
      <c r="F20" s="52"/>
      <c r="G20" s="53" t="n">
        <f aca="false">D20*F20</f>
        <v>0</v>
      </c>
    </row>
    <row r="21" customFormat="false" ht="16" hidden="false" customHeight="false" outlineLevel="0" collapsed="false">
      <c r="A21" s="42"/>
      <c r="B21" s="50"/>
      <c r="C21" s="32"/>
      <c r="D21" s="54"/>
      <c r="E21" s="39"/>
      <c r="F21" s="52"/>
      <c r="G21" s="41"/>
    </row>
    <row r="22" customFormat="false" ht="16" hidden="false" customHeight="false" outlineLevel="0" collapsed="false">
      <c r="A22" s="42" t="s">
        <v>24</v>
      </c>
      <c r="B22" s="50" t="s">
        <v>25</v>
      </c>
      <c r="C22" s="32"/>
      <c r="D22" s="54"/>
      <c r="E22" s="39"/>
      <c r="F22" s="52"/>
      <c r="G22" s="41"/>
    </row>
    <row r="23" customFormat="false" ht="16" hidden="false" customHeight="false" outlineLevel="0" collapsed="false">
      <c r="A23" s="42"/>
      <c r="B23" s="50" t="s">
        <v>26</v>
      </c>
      <c r="C23" s="32" t="s">
        <v>19</v>
      </c>
      <c r="D23" s="54" t="n">
        <v>1</v>
      </c>
      <c r="E23" s="39"/>
      <c r="F23" s="52"/>
      <c r="G23" s="53" t="n">
        <f aca="false">D23*F23</f>
        <v>0</v>
      </c>
    </row>
    <row r="24" customFormat="false" ht="16" hidden="false" customHeight="false" outlineLevel="0" collapsed="false">
      <c r="A24" s="42"/>
      <c r="B24" s="50"/>
      <c r="C24" s="32"/>
      <c r="D24" s="54"/>
      <c r="E24" s="39"/>
      <c r="F24" s="52"/>
      <c r="G24" s="53"/>
    </row>
    <row r="25" customFormat="false" ht="16" hidden="false" customHeight="false" outlineLevel="0" collapsed="false">
      <c r="A25" s="42" t="s">
        <v>24</v>
      </c>
      <c r="B25" s="50" t="s">
        <v>27</v>
      </c>
      <c r="C25" s="32"/>
      <c r="D25" s="54"/>
      <c r="E25" s="39"/>
      <c r="F25" s="52"/>
      <c r="G25" s="41"/>
    </row>
    <row r="26" customFormat="false" ht="16" hidden="false" customHeight="false" outlineLevel="0" collapsed="false">
      <c r="A26" s="42"/>
      <c r="B26" s="50" t="s">
        <v>28</v>
      </c>
      <c r="C26" s="32" t="s">
        <v>19</v>
      </c>
      <c r="D26" s="54" t="n">
        <v>1</v>
      </c>
      <c r="E26" s="39"/>
      <c r="F26" s="52"/>
      <c r="G26" s="53" t="n">
        <f aca="false">D26*F26</f>
        <v>0</v>
      </c>
    </row>
    <row r="27" customFormat="false" ht="16" hidden="false" customHeight="false" outlineLevel="0" collapsed="false">
      <c r="A27" s="42"/>
      <c r="B27" s="50"/>
      <c r="C27" s="32"/>
      <c r="D27" s="54"/>
      <c r="E27" s="39"/>
      <c r="F27" s="52"/>
      <c r="G27" s="53"/>
    </row>
    <row r="28" customFormat="false" ht="16" hidden="false" customHeight="false" outlineLevel="0" collapsed="false">
      <c r="A28" s="42" t="s">
        <v>29</v>
      </c>
      <c r="B28" s="50" t="s">
        <v>30</v>
      </c>
      <c r="C28" s="32"/>
      <c r="D28" s="54"/>
      <c r="E28" s="39"/>
      <c r="F28" s="40"/>
      <c r="G28" s="41"/>
    </row>
    <row r="29" customFormat="false" ht="16" hidden="false" customHeight="false" outlineLevel="0" collapsed="false">
      <c r="A29" s="42"/>
      <c r="B29" s="50" t="s">
        <v>31</v>
      </c>
      <c r="C29" s="32" t="s">
        <v>19</v>
      </c>
      <c r="D29" s="54" t="n">
        <v>6</v>
      </c>
      <c r="E29" s="39"/>
      <c r="F29" s="52"/>
      <c r="G29" s="53" t="n">
        <f aca="false">D29*F29</f>
        <v>0</v>
      </c>
    </row>
    <row r="30" customFormat="false" ht="16" hidden="false" customHeight="false" outlineLevel="0" collapsed="false">
      <c r="A30" s="42"/>
      <c r="B30" s="56" t="s">
        <v>32</v>
      </c>
      <c r="C30" s="57" t="s">
        <v>19</v>
      </c>
      <c r="D30" s="58" t="n">
        <v>1</v>
      </c>
      <c r="E30" s="39"/>
      <c r="F30" s="52"/>
      <c r="G30" s="53" t="n">
        <f aca="false">D30*F30</f>
        <v>0</v>
      </c>
    </row>
    <row r="31" customFormat="false" ht="16" hidden="false" customHeight="false" outlineLevel="0" collapsed="false">
      <c r="A31" s="42"/>
      <c r="B31" s="59"/>
      <c r="C31" s="32"/>
      <c r="D31" s="45"/>
      <c r="E31" s="46"/>
      <c r="F31" s="47"/>
      <c r="G31" s="48"/>
    </row>
    <row r="32" customFormat="false" ht="16" hidden="false" customHeight="false" outlineLevel="0" collapsed="false">
      <c r="A32" s="42" t="s">
        <v>33</v>
      </c>
      <c r="B32" s="60" t="s">
        <v>34</v>
      </c>
      <c r="C32" s="39" t="s">
        <v>35</v>
      </c>
      <c r="D32" s="54" t="s">
        <v>36</v>
      </c>
      <c r="E32" s="39"/>
      <c r="F32" s="52"/>
      <c r="G32" s="61"/>
    </row>
    <row r="33" customFormat="false" ht="16" hidden="false" customHeight="false" outlineLevel="0" collapsed="false">
      <c r="A33" s="62" t="s">
        <v>37</v>
      </c>
      <c r="B33" s="60" t="s">
        <v>38</v>
      </c>
      <c r="C33" s="39"/>
      <c r="D33" s="54"/>
      <c r="E33" s="39"/>
      <c r="F33" s="52"/>
      <c r="G33" s="61"/>
    </row>
    <row r="34" customFormat="false" ht="16" hidden="false" customHeight="false" outlineLevel="0" collapsed="false">
      <c r="A34" s="63" t="s">
        <v>39</v>
      </c>
      <c r="B34" s="60" t="s">
        <v>40</v>
      </c>
      <c r="C34" s="39"/>
      <c r="D34" s="54"/>
      <c r="E34" s="39"/>
      <c r="F34" s="52"/>
      <c r="G34" s="61"/>
    </row>
    <row r="35" customFormat="false" ht="16" hidden="false" customHeight="false" outlineLevel="0" collapsed="false">
      <c r="A35" s="63"/>
      <c r="B35" s="60"/>
      <c r="C35" s="39" t="s">
        <v>35</v>
      </c>
      <c r="D35" s="54" t="s">
        <v>36</v>
      </c>
      <c r="E35" s="39"/>
      <c r="F35" s="52"/>
      <c r="G35" s="61"/>
    </row>
    <row r="36" customFormat="false" ht="16" hidden="false" customHeight="false" outlineLevel="0" collapsed="false">
      <c r="A36" s="63" t="s">
        <v>41</v>
      </c>
      <c r="B36" s="60" t="s">
        <v>42</v>
      </c>
      <c r="C36" s="39" t="s">
        <v>19</v>
      </c>
      <c r="D36" s="54" t="n">
        <v>0</v>
      </c>
      <c r="E36" s="39"/>
      <c r="F36" s="52"/>
      <c r="G36" s="61"/>
    </row>
    <row r="37" customFormat="false" ht="16" hidden="false" customHeight="false" outlineLevel="0" collapsed="false">
      <c r="A37" s="63"/>
      <c r="B37" s="60"/>
      <c r="C37" s="39"/>
      <c r="D37" s="54"/>
      <c r="E37" s="39"/>
      <c r="F37" s="52"/>
      <c r="G37" s="61"/>
    </row>
    <row r="38" customFormat="false" ht="16" hidden="false" customHeight="false" outlineLevel="0" collapsed="false">
      <c r="A38" s="63" t="s">
        <v>43</v>
      </c>
      <c r="B38" s="60" t="s">
        <v>44</v>
      </c>
      <c r="C38" s="39" t="s">
        <v>35</v>
      </c>
      <c r="D38" s="54" t="n">
        <v>1</v>
      </c>
      <c r="E38" s="39"/>
      <c r="F38" s="52"/>
      <c r="G38" s="53" t="n">
        <f aca="false">D38*F38</f>
        <v>0</v>
      </c>
    </row>
    <row r="39" customFormat="false" ht="16" hidden="false" customHeight="false" outlineLevel="0" collapsed="false">
      <c r="A39" s="63" t="s">
        <v>45</v>
      </c>
      <c r="B39" s="60" t="s">
        <v>46</v>
      </c>
      <c r="C39" s="39"/>
      <c r="D39" s="54"/>
      <c r="E39" s="39"/>
      <c r="F39" s="52"/>
      <c r="G39" s="61"/>
    </row>
    <row r="40" customFormat="false" ht="16" hidden="false" customHeight="false" outlineLevel="0" collapsed="false">
      <c r="A40" s="64"/>
      <c r="B40" s="65"/>
      <c r="C40" s="39"/>
      <c r="D40" s="54"/>
      <c r="E40" s="39"/>
      <c r="F40" s="52"/>
      <c r="G40" s="61"/>
    </row>
    <row r="41" customFormat="false" ht="16" hidden="false" customHeight="false" outlineLevel="0" collapsed="false">
      <c r="A41" s="66" t="s">
        <v>47</v>
      </c>
      <c r="B41" s="67" t="s">
        <v>48</v>
      </c>
      <c r="C41" s="39"/>
      <c r="D41" s="54"/>
      <c r="E41" s="39"/>
      <c r="F41" s="52"/>
      <c r="G41" s="61"/>
    </row>
    <row r="42" customFormat="false" ht="16" hidden="false" customHeight="false" outlineLevel="0" collapsed="false">
      <c r="A42" s="63" t="s">
        <v>49</v>
      </c>
      <c r="B42" s="68" t="s">
        <v>50</v>
      </c>
      <c r="C42" s="39"/>
      <c r="D42" s="54"/>
      <c r="E42" s="39"/>
      <c r="F42" s="52"/>
      <c r="G42" s="61"/>
    </row>
    <row r="43" customFormat="false" ht="16" hidden="false" customHeight="false" outlineLevel="0" collapsed="false">
      <c r="A43" s="63" t="s">
        <v>51</v>
      </c>
      <c r="B43" s="69" t="s">
        <v>52</v>
      </c>
      <c r="C43" s="39"/>
      <c r="D43" s="54"/>
      <c r="E43" s="39"/>
      <c r="F43" s="52"/>
      <c r="G43" s="61"/>
    </row>
    <row r="44" customFormat="false" ht="16" hidden="false" customHeight="false" outlineLevel="0" collapsed="false">
      <c r="A44" s="63"/>
      <c r="B44" s="60" t="s">
        <v>53</v>
      </c>
      <c r="C44" s="39" t="s">
        <v>54</v>
      </c>
      <c r="D44" s="54" t="n">
        <f aca="false">2.6*3</f>
        <v>7.8</v>
      </c>
      <c r="E44" s="39"/>
      <c r="F44" s="52"/>
      <c r="G44" s="53" t="n">
        <f aca="false">D44*F44</f>
        <v>0</v>
      </c>
    </row>
    <row r="45" customFormat="false" ht="16" hidden="false" customHeight="false" outlineLevel="0" collapsed="false">
      <c r="A45" s="66"/>
      <c r="B45" s="67"/>
      <c r="C45" s="39"/>
      <c r="D45" s="54"/>
      <c r="E45" s="39"/>
      <c r="F45" s="52"/>
      <c r="G45" s="61"/>
    </row>
    <row r="46" customFormat="false" ht="16" hidden="false" customHeight="false" outlineLevel="0" collapsed="false">
      <c r="A46" s="63" t="s">
        <v>55</v>
      </c>
      <c r="B46" s="68" t="s">
        <v>56</v>
      </c>
      <c r="C46" s="39" t="s">
        <v>19</v>
      </c>
      <c r="D46" s="54" t="n">
        <v>2</v>
      </c>
      <c r="E46" s="39"/>
      <c r="F46" s="52"/>
      <c r="G46" s="53" t="n">
        <f aca="false">D46*F46</f>
        <v>0</v>
      </c>
    </row>
    <row r="47" customFormat="false" ht="16" hidden="false" customHeight="false" outlineLevel="0" collapsed="false">
      <c r="A47" s="63"/>
      <c r="B47" s="68"/>
      <c r="C47" s="39"/>
      <c r="D47" s="54"/>
      <c r="E47" s="39"/>
      <c r="F47" s="52"/>
      <c r="G47" s="70"/>
    </row>
    <row r="48" customFormat="false" ht="16" hidden="false" customHeight="false" outlineLevel="0" collapsed="false">
      <c r="A48" s="71" t="s">
        <v>57</v>
      </c>
      <c r="B48" s="72" t="s">
        <v>58</v>
      </c>
      <c r="C48" s="39"/>
      <c r="D48" s="54"/>
      <c r="E48" s="39"/>
      <c r="F48" s="52"/>
      <c r="G48" s="61"/>
    </row>
    <row r="49" customFormat="false" ht="16" hidden="false" customHeight="false" outlineLevel="0" collapsed="false">
      <c r="A49" s="73" t="s">
        <v>59</v>
      </c>
      <c r="B49" s="74" t="s">
        <v>58</v>
      </c>
      <c r="C49" s="39" t="s">
        <v>35</v>
      </c>
      <c r="D49" s="58" t="n">
        <v>1</v>
      </c>
      <c r="E49" s="75"/>
      <c r="F49" s="76"/>
      <c r="G49" s="77" t="n">
        <f aca="false">D49*F49</f>
        <v>0</v>
      </c>
    </row>
    <row r="50" customFormat="false" ht="16" hidden="false" customHeight="false" outlineLevel="0" collapsed="false">
      <c r="A50" s="63"/>
      <c r="B50" s="68"/>
      <c r="C50" s="39"/>
      <c r="D50" s="54"/>
      <c r="E50" s="39"/>
      <c r="F50" s="52"/>
      <c r="G50" s="61"/>
    </row>
    <row r="51" customFormat="false" ht="16" hidden="false" customHeight="false" outlineLevel="0" collapsed="false">
      <c r="A51" s="66" t="s">
        <v>60</v>
      </c>
      <c r="B51" s="67" t="s">
        <v>61</v>
      </c>
      <c r="C51" s="39"/>
      <c r="D51" s="54"/>
      <c r="E51" s="39"/>
      <c r="F51" s="52"/>
      <c r="G51" s="61"/>
    </row>
    <row r="52" customFormat="false" ht="16" hidden="false" customHeight="false" outlineLevel="0" collapsed="false">
      <c r="A52" s="66"/>
      <c r="B52" s="67"/>
      <c r="C52" s="39"/>
      <c r="D52" s="54"/>
      <c r="E52" s="39"/>
      <c r="F52" s="52"/>
      <c r="G52" s="61"/>
    </row>
    <row r="53" customFormat="false" ht="16" hidden="false" customHeight="false" outlineLevel="0" collapsed="false">
      <c r="A53" s="64" t="s">
        <v>62</v>
      </c>
      <c r="B53" s="69" t="s">
        <v>63</v>
      </c>
      <c r="C53" s="39" t="s">
        <v>19</v>
      </c>
      <c r="D53" s="54" t="n">
        <v>1</v>
      </c>
      <c r="E53" s="39"/>
      <c r="F53" s="52"/>
      <c r="G53" s="53" t="n">
        <f aca="false">D53*F53</f>
        <v>0</v>
      </c>
    </row>
    <row r="54" customFormat="false" ht="16" hidden="false" customHeight="false" outlineLevel="0" collapsed="false">
      <c r="A54" s="64" t="s">
        <v>64</v>
      </c>
      <c r="B54" s="69" t="s">
        <v>65</v>
      </c>
      <c r="C54" s="39" t="s">
        <v>19</v>
      </c>
      <c r="D54" s="54" t="n">
        <v>1</v>
      </c>
      <c r="E54" s="39"/>
      <c r="F54" s="52"/>
      <c r="G54" s="53" t="n">
        <f aca="false">D54*F54</f>
        <v>0</v>
      </c>
    </row>
    <row r="55" customFormat="false" ht="16" hidden="false" customHeight="false" outlineLevel="0" collapsed="false">
      <c r="A55" s="78" t="s">
        <v>66</v>
      </c>
      <c r="B55" s="69" t="s">
        <v>67</v>
      </c>
      <c r="C55" s="39" t="s">
        <v>19</v>
      </c>
      <c r="D55" s="54" t="n">
        <v>1</v>
      </c>
      <c r="E55" s="39"/>
      <c r="F55" s="52"/>
      <c r="G55" s="53" t="n">
        <f aca="false">D55*F55</f>
        <v>0</v>
      </c>
    </row>
    <row r="56" customFormat="false" ht="16" hidden="false" customHeight="false" outlineLevel="0" collapsed="false">
      <c r="A56" s="78" t="s">
        <v>68</v>
      </c>
      <c r="B56" s="69" t="s">
        <v>69</v>
      </c>
      <c r="C56" s="39" t="s">
        <v>19</v>
      </c>
      <c r="D56" s="54" t="n">
        <v>1</v>
      </c>
      <c r="E56" s="39"/>
      <c r="F56" s="52"/>
      <c r="G56" s="53" t="n">
        <f aca="false">D56*F56</f>
        <v>0</v>
      </c>
    </row>
    <row r="57" customFormat="false" ht="16" hidden="false" customHeight="false" outlineLevel="0" collapsed="false">
      <c r="A57" s="78" t="s">
        <v>70</v>
      </c>
      <c r="B57" s="69" t="s">
        <v>71</v>
      </c>
      <c r="C57" s="39" t="s">
        <v>19</v>
      </c>
      <c r="D57" s="54" t="n">
        <v>36</v>
      </c>
      <c r="E57" s="39"/>
      <c r="F57" s="52"/>
      <c r="G57" s="53" t="n">
        <f aca="false">D57*F57</f>
        <v>0</v>
      </c>
    </row>
    <row r="58" customFormat="false" ht="16" hidden="false" customHeight="false" outlineLevel="0" collapsed="false">
      <c r="A58" s="64"/>
      <c r="B58" s="69"/>
      <c r="C58" s="39"/>
      <c r="D58" s="54"/>
      <c r="E58" s="39"/>
      <c r="F58" s="52"/>
      <c r="G58" s="53"/>
    </row>
    <row r="59" customFormat="false" ht="16" hidden="false" customHeight="false" outlineLevel="0" collapsed="false">
      <c r="A59" s="66" t="s">
        <v>72</v>
      </c>
      <c r="B59" s="67" t="s">
        <v>73</v>
      </c>
      <c r="C59" s="39"/>
      <c r="D59" s="54"/>
      <c r="E59" s="39"/>
      <c r="F59" s="52"/>
      <c r="G59" s="53"/>
    </row>
    <row r="60" customFormat="false" ht="16" hidden="false" customHeight="false" outlineLevel="0" collapsed="false">
      <c r="A60" s="63" t="s">
        <v>74</v>
      </c>
      <c r="B60" s="68" t="s">
        <v>73</v>
      </c>
      <c r="C60" s="39" t="s">
        <v>19</v>
      </c>
      <c r="D60" s="54" t="n">
        <v>1</v>
      </c>
      <c r="E60" s="39"/>
      <c r="F60" s="52"/>
      <c r="G60" s="53" t="n">
        <f aca="false">D60*F60</f>
        <v>0</v>
      </c>
    </row>
    <row r="61" customFormat="false" ht="16" hidden="false" customHeight="false" outlineLevel="0" collapsed="false">
      <c r="A61" s="63"/>
      <c r="B61" s="68"/>
      <c r="C61" s="39"/>
      <c r="D61" s="54"/>
      <c r="E61" s="39"/>
      <c r="F61" s="52"/>
      <c r="G61" s="70"/>
    </row>
    <row r="62" customFormat="false" ht="16" hidden="false" customHeight="false" outlineLevel="0" collapsed="false">
      <c r="A62" s="63" t="s">
        <v>75</v>
      </c>
      <c r="B62" s="67" t="s">
        <v>76</v>
      </c>
      <c r="C62" s="39"/>
      <c r="D62" s="54"/>
      <c r="E62" s="39"/>
      <c r="F62" s="52"/>
      <c r="G62" s="70"/>
    </row>
    <row r="63" customFormat="false" ht="16" hidden="false" customHeight="false" outlineLevel="0" collapsed="false">
      <c r="A63" s="63" t="s">
        <v>77</v>
      </c>
      <c r="B63" s="68" t="s">
        <v>78</v>
      </c>
      <c r="C63" s="39" t="s">
        <v>36</v>
      </c>
      <c r="D63" s="54" t="n">
        <v>1</v>
      </c>
      <c r="E63" s="39"/>
      <c r="F63" s="52"/>
      <c r="G63" s="53" t="n">
        <f aca="false">F63*D63</f>
        <v>0</v>
      </c>
    </row>
    <row r="64" customFormat="false" ht="16" hidden="false" customHeight="false" outlineLevel="0" collapsed="false">
      <c r="A64" s="63"/>
      <c r="B64" s="68"/>
      <c r="C64" s="39"/>
      <c r="D64" s="54"/>
      <c r="E64" s="39"/>
      <c r="F64" s="52"/>
      <c r="G64" s="61"/>
    </row>
    <row r="65" customFormat="false" ht="16" hidden="false" customHeight="false" outlineLevel="0" collapsed="false">
      <c r="A65" s="79" t="s">
        <v>79</v>
      </c>
      <c r="B65" s="67" t="s">
        <v>80</v>
      </c>
      <c r="C65" s="39"/>
      <c r="D65" s="54"/>
      <c r="E65" s="39"/>
      <c r="F65" s="52"/>
      <c r="G65" s="61"/>
    </row>
    <row r="66" customFormat="false" ht="16" hidden="false" customHeight="false" outlineLevel="0" collapsed="false">
      <c r="A66" s="66" t="s">
        <v>81</v>
      </c>
      <c r="B66" s="68" t="s">
        <v>82</v>
      </c>
      <c r="C66" s="39"/>
      <c r="D66" s="54"/>
      <c r="E66" s="39"/>
      <c r="F66" s="52"/>
      <c r="G66" s="61"/>
    </row>
    <row r="67" customFormat="false" ht="16" hidden="false" customHeight="false" outlineLevel="0" collapsed="false">
      <c r="A67" s="66"/>
      <c r="B67" s="80" t="s">
        <v>83</v>
      </c>
      <c r="C67" s="57"/>
      <c r="D67" s="58"/>
      <c r="E67" s="75"/>
      <c r="F67" s="81"/>
      <c r="G67" s="82"/>
    </row>
    <row r="68" customFormat="false" ht="16" hidden="false" customHeight="false" outlineLevel="0" collapsed="false">
      <c r="A68" s="63" t="s">
        <v>84</v>
      </c>
      <c r="B68" s="80" t="s">
        <v>85</v>
      </c>
      <c r="C68" s="83" t="s">
        <v>19</v>
      </c>
      <c r="D68" s="58" t="n">
        <v>1</v>
      </c>
      <c r="E68" s="75"/>
      <c r="F68" s="76"/>
      <c r="G68" s="84" t="n">
        <f aca="false">D68*F68</f>
        <v>0</v>
      </c>
    </row>
    <row r="69" customFormat="false" ht="16" hidden="false" customHeight="false" outlineLevel="0" collapsed="false">
      <c r="A69" s="85"/>
      <c r="B69" s="80" t="s">
        <v>86</v>
      </c>
      <c r="C69" s="39"/>
      <c r="D69" s="54"/>
      <c r="E69" s="39"/>
      <c r="F69" s="52"/>
      <c r="G69" s="61"/>
    </row>
    <row r="70" customFormat="false" ht="16" hidden="false" customHeight="false" outlineLevel="0" collapsed="false">
      <c r="A70" s="63" t="s">
        <v>87</v>
      </c>
      <c r="B70" s="60" t="s">
        <v>88</v>
      </c>
      <c r="C70" s="39" t="s">
        <v>19</v>
      </c>
      <c r="D70" s="54" t="n">
        <v>1</v>
      </c>
      <c r="E70" s="39"/>
      <c r="F70" s="52"/>
      <c r="G70" s="53" t="n">
        <f aca="false">D70*F70</f>
        <v>0</v>
      </c>
    </row>
    <row r="71" customFormat="false" ht="16" hidden="false" customHeight="false" outlineLevel="0" collapsed="false">
      <c r="A71" s="63" t="s">
        <v>89</v>
      </c>
      <c r="B71" s="60" t="s">
        <v>90</v>
      </c>
      <c r="C71" s="39"/>
      <c r="D71" s="54"/>
      <c r="E71" s="39"/>
      <c r="F71" s="52"/>
      <c r="G71" s="53"/>
    </row>
    <row r="72" customFormat="false" ht="16" hidden="false" customHeight="false" outlineLevel="0" collapsed="false">
      <c r="A72" s="66"/>
      <c r="B72" s="60" t="s">
        <v>91</v>
      </c>
      <c r="C72" s="39" t="s">
        <v>19</v>
      </c>
      <c r="D72" s="54" t="n">
        <v>1</v>
      </c>
      <c r="E72" s="39"/>
      <c r="F72" s="52"/>
      <c r="G72" s="53" t="n">
        <f aca="false">D72*F72</f>
        <v>0</v>
      </c>
    </row>
    <row r="73" customFormat="false" ht="16" hidden="false" customHeight="false" outlineLevel="0" collapsed="false">
      <c r="A73" s="79" t="s">
        <v>92</v>
      </c>
      <c r="B73" s="67" t="s">
        <v>93</v>
      </c>
      <c r="C73" s="39"/>
      <c r="D73" s="54"/>
      <c r="E73" s="39"/>
      <c r="F73" s="52"/>
      <c r="G73" s="61"/>
    </row>
    <row r="74" customFormat="false" ht="16" hidden="false" customHeight="false" outlineLevel="0" collapsed="false">
      <c r="A74" s="66"/>
      <c r="B74" s="60"/>
      <c r="C74" s="39"/>
      <c r="D74" s="54"/>
      <c r="E74" s="39"/>
      <c r="F74" s="52"/>
      <c r="G74" s="70"/>
    </row>
    <row r="75" customFormat="false" ht="16" hidden="false" customHeight="false" outlineLevel="0" collapsed="false">
      <c r="A75" s="66"/>
      <c r="B75" s="60"/>
      <c r="C75" s="39"/>
      <c r="D75" s="54"/>
      <c r="E75" s="39"/>
      <c r="F75" s="52"/>
      <c r="G75" s="70"/>
    </row>
    <row r="76" customFormat="false" ht="16" hidden="false" customHeight="false" outlineLevel="0" collapsed="false">
      <c r="A76" s="86" t="s">
        <v>94</v>
      </c>
      <c r="B76" s="60" t="s">
        <v>95</v>
      </c>
      <c r="C76" s="39" t="s">
        <v>19</v>
      </c>
      <c r="D76" s="54" t="n">
        <v>1</v>
      </c>
      <c r="E76" s="39"/>
      <c r="F76" s="52"/>
      <c r="G76" s="53" t="n">
        <f aca="false">D76*F76</f>
        <v>0</v>
      </c>
    </row>
    <row r="77" customFormat="false" ht="16" hidden="false" customHeight="false" outlineLevel="0" collapsed="false">
      <c r="A77" s="66"/>
      <c r="B77" s="87" t="s">
        <v>96</v>
      </c>
      <c r="C77" s="39"/>
      <c r="D77" s="54"/>
      <c r="E77" s="39"/>
      <c r="F77" s="52"/>
      <c r="G77" s="70"/>
    </row>
    <row r="78" customFormat="false" ht="16" hidden="false" customHeight="false" outlineLevel="0" collapsed="false">
      <c r="A78" s="86" t="s">
        <v>97</v>
      </c>
      <c r="B78" s="60" t="s">
        <v>98</v>
      </c>
      <c r="C78" s="39" t="s">
        <v>19</v>
      </c>
      <c r="D78" s="54" t="n">
        <v>1</v>
      </c>
      <c r="E78" s="39"/>
      <c r="F78" s="52"/>
      <c r="G78" s="53" t="n">
        <f aca="false">D78*F78</f>
        <v>0</v>
      </c>
    </row>
    <row r="79" customFormat="false" ht="16" hidden="false" customHeight="false" outlineLevel="0" collapsed="false">
      <c r="A79" s="66"/>
      <c r="B79" s="87" t="s">
        <v>99</v>
      </c>
      <c r="C79" s="39"/>
      <c r="D79" s="54"/>
      <c r="E79" s="39"/>
      <c r="F79" s="52"/>
      <c r="G79" s="70"/>
    </row>
    <row r="80" customFormat="false" ht="17" hidden="false" customHeight="false" outlineLevel="0" collapsed="false">
      <c r="A80" s="63"/>
      <c r="B80" s="87"/>
      <c r="C80" s="88"/>
      <c r="D80" s="89"/>
      <c r="E80" s="88"/>
      <c r="F80" s="90"/>
      <c r="G80" s="91"/>
    </row>
    <row r="81" customFormat="false" ht="16" hidden="false" customHeight="false" outlineLevel="0" collapsed="false">
      <c r="A81" s="92"/>
      <c r="B81" s="93" t="s">
        <v>100</v>
      </c>
      <c r="C81" s="94"/>
      <c r="D81" s="95"/>
      <c r="E81" s="94"/>
      <c r="F81" s="96"/>
      <c r="G81" s="97" t="n">
        <f aca="false">SUM(G9:G76)</f>
        <v>0</v>
      </c>
    </row>
    <row r="82" customFormat="false" ht="16" hidden="false" customHeight="false" outlineLevel="0" collapsed="false">
      <c r="A82" s="8"/>
      <c r="B82" s="98" t="s">
        <v>101</v>
      </c>
      <c r="C82" s="99"/>
      <c r="D82" s="100"/>
      <c r="E82" s="99"/>
      <c r="F82" s="101"/>
      <c r="G82" s="102"/>
    </row>
    <row r="83" customFormat="false" ht="17" hidden="false" customHeight="false" outlineLevel="0" collapsed="false">
      <c r="A83" s="8"/>
      <c r="B83" s="103" t="s">
        <v>102</v>
      </c>
      <c r="C83" s="104"/>
      <c r="D83" s="105"/>
      <c r="E83" s="104"/>
      <c r="F83" s="106"/>
      <c r="G83" s="107"/>
    </row>
    <row r="84" customFormat="false" ht="16" hidden="false" customHeight="false" outlineLevel="0" collapsed="false">
      <c r="A84" s="108"/>
      <c r="B84" s="108"/>
      <c r="C84" s="109"/>
      <c r="D84" s="110"/>
      <c r="E84" s="111"/>
      <c r="F84" s="112"/>
      <c r="G84" s="113"/>
    </row>
    <row r="85" customFormat="false" ht="16" hidden="false" customHeight="false" outlineLevel="0" collapsed="false">
      <c r="A85" s="114" t="s">
        <v>103</v>
      </c>
      <c r="B85" s="115"/>
      <c r="C85" s="116"/>
      <c r="D85" s="117"/>
      <c r="E85" s="117"/>
      <c r="F85" s="117"/>
      <c r="G85" s="118"/>
    </row>
    <row r="86" customFormat="false" ht="16" hidden="false" customHeight="false" outlineLevel="0" collapsed="false">
      <c r="A86" s="119"/>
      <c r="B86" s="120"/>
      <c r="C86" s="116"/>
      <c r="D86" s="121"/>
      <c r="E86" s="122"/>
      <c r="F86" s="123" t="s">
        <v>104</v>
      </c>
      <c r="G86" s="124"/>
    </row>
    <row r="87" customFormat="false" ht="16" hidden="false" customHeight="false" outlineLevel="0" collapsed="false">
      <c r="A87" s="119"/>
      <c r="B87" s="120"/>
      <c r="C87" s="116"/>
      <c r="D87" s="121"/>
      <c r="E87" s="122"/>
      <c r="F87" s="125" t="s">
        <v>105</v>
      </c>
      <c r="G87" s="124"/>
    </row>
    <row r="88" customFormat="false" ht="16" hidden="false" customHeight="false" outlineLevel="0" collapsed="false">
      <c r="A88" s="119"/>
      <c r="B88" s="120"/>
      <c r="C88" s="116"/>
      <c r="D88" s="121"/>
      <c r="E88" s="122"/>
      <c r="F88" s="123"/>
      <c r="G88" s="124"/>
    </row>
    <row r="89" customFormat="false" ht="16" hidden="false" customHeight="false" outlineLevel="0" collapsed="false">
      <c r="A89" s="119"/>
      <c r="B89" s="120"/>
      <c r="C89" s="116"/>
      <c r="D89" s="121"/>
      <c r="E89" s="122"/>
      <c r="F89" s="126" t="s">
        <v>106</v>
      </c>
      <c r="G89" s="124"/>
    </row>
  </sheetData>
  <mergeCells count="1">
    <mergeCell ref="D85:F85"/>
  </mergeCells>
  <printOptions headings="false" gridLines="false" gridLinesSet="true" horizontalCentered="false" verticalCentered="false"/>
  <pageMargins left="0.75" right="0.75" top="0.590277777777778" bottom="0.590277777777778" header="0.511805555555555" footer="0.511805555555555"/>
  <pageSetup paperSize="9" scale="7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LibreOffice/5.3.6.1$Windows_x86 LibreOffice_project/686f202eff87ef707079aeb7f485847613344eb7</Application>
  <Company>admac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2019-08-04T18:00:03Z</dcterms:created>
  <dc:creator>MacBookPro a</dc:creator>
  <dc:description/>
  <dc:language>fr-FR</dc:language>
  <cp:lastModifiedBy/>
  <dcterms:modified xsi:type="dcterms:W3CDTF">2020-10-08T11:47:46Z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admac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