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EMOL TERR" sheetId="1" state="visible" r:id="rId2"/>
  </sheets>
  <definedNames>
    <definedName function="false" hidden="false" localSheetId="0" name="_xlnm.Print_Area" vbProcedure="false">'DEMOL TERR'!$B$2:$H$41</definedName>
    <definedName function="false" hidden="false" localSheetId="0" name="_xlnm.Print_Area" vbProcedure="false">'DEMOL TERR'!$B$2:$H$41</definedName>
    <definedName function="false" hidden="false" localSheetId="0" name="_xlnm.Print_Area_0" vbProcedure="false">'DEMOL TERR'!$B$2:$H$41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<sst xmlns="http://schemas.openxmlformats.org/spreadsheetml/2006/main" count="71" uniqueCount="59">
  <si>
    <t xml:space="preserve">VILLE DE MARSEILLE </t>
  </si>
  <si>
    <t xml:space="preserve">TRAVAUX DE DEMOLITION ET DE TERRASSEMENT DE LA PLATE-FORME NORD DE LA PLAGE DES CATALANS ET PRESERVATION DES OUVRAGES EXISTANTS – N° 2021_45002_0001</t>
  </si>
  <si>
    <t xml:space="preserve">DECOMPOSITION DU PRIX GLOBAL ET FORFAITAIRE – ANNEXE 1 A L’ACTE D’ENGAGEMENT</t>
  </si>
  <si>
    <t xml:space="preserve">DEMOLITIONS &amp; TERRASSEMENTS</t>
  </si>
  <si>
    <t xml:space="preserve">Désignation</t>
  </si>
  <si>
    <t xml:space="preserve">U</t>
  </si>
  <si>
    <t xml:space="preserve">Q BE</t>
  </si>
  <si>
    <t xml:space="preserve">Q Entr</t>
  </si>
  <si>
    <t xml:space="preserve">PU HT </t>
  </si>
  <si>
    <t xml:space="preserve">TOTAL en € HT</t>
  </si>
  <si>
    <t xml:space="preserve">ZONE NORD</t>
  </si>
  <si>
    <t xml:space="preserve">Travaux Préparatoires</t>
  </si>
  <si>
    <t xml:space="preserve">2.1.1</t>
  </si>
  <si>
    <t xml:space="preserve">Prise de Possession de Chantier</t>
  </si>
  <si>
    <t xml:space="preserve">pm</t>
  </si>
  <si>
    <t xml:space="preserve">2.1.2</t>
  </si>
  <si>
    <t xml:space="preserve">Accès au Chantier</t>
  </si>
  <si>
    <t xml:space="preserve">Ens</t>
  </si>
  <si>
    <t xml:space="preserve">2.1.3</t>
  </si>
  <si>
    <t xml:space="preserve">Droit de voirie</t>
  </si>
  <si>
    <t xml:space="preserve">ens</t>
  </si>
  <si>
    <t xml:space="preserve">2.1.4</t>
  </si>
  <si>
    <t xml:space="preserve">Installation du Chantier</t>
  </si>
  <si>
    <t xml:space="preserve">2.1.5</t>
  </si>
  <si>
    <t xml:space="preserve">Constat d’Huissier</t>
  </si>
  <si>
    <t xml:space="preserve">2.1.6</t>
  </si>
  <si>
    <t xml:space="preserve">Libération des emprises du chantier et remise en état des voiries</t>
  </si>
  <si>
    <t xml:space="preserve">2.2</t>
  </si>
  <si>
    <t xml:space="preserve">Travaux de démolitions zone NORD</t>
  </si>
  <si>
    <t xml:space="preserve">2.2.1</t>
  </si>
  <si>
    <t xml:space="preserve">Matériaux avec amiante non reconnus</t>
  </si>
  <si>
    <t xml:space="preserve">2.2.2</t>
  </si>
  <si>
    <t xml:space="preserve">Matériaux avec plomb non reconnus</t>
  </si>
  <si>
    <t xml:space="preserve">2.2.3</t>
  </si>
  <si>
    <t xml:space="preserve">Mise en place d’un sismographe</t>
  </si>
  <si>
    <t xml:space="preserve">2.2.4</t>
  </si>
  <si>
    <t xml:space="preserve">Prise en compte de la situation non stabilisé de l’ouvrage existant</t>
  </si>
  <si>
    <t xml:space="preserve">2.2.5</t>
  </si>
  <si>
    <t xml:space="preserve">Etaiement</t>
  </si>
  <si>
    <t xml:space="preserve">2.2.6</t>
  </si>
  <si>
    <t xml:space="preserve">Confortement des arcades avant la démolition de la plateforme</t>
  </si>
  <si>
    <t xml:space="preserve">ml</t>
  </si>
  <si>
    <t xml:space="preserve">2.2.7</t>
  </si>
  <si>
    <t xml:space="preserve">Travaux de démolition, sciage et évacuation de la dalle haute</t>
  </si>
  <si>
    <t xml:space="preserve">2.2.8</t>
  </si>
  <si>
    <t xml:space="preserve">Récupération de matériels</t>
  </si>
  <si>
    <t xml:space="preserve">2.3</t>
  </si>
  <si>
    <t xml:space="preserve">TERRASSEMENTS</t>
  </si>
  <si>
    <t xml:space="preserve">2.3.1</t>
  </si>
  <si>
    <t xml:space="preserve">Terrassements en déblais</t>
  </si>
  <si>
    <t xml:space="preserve">m3</t>
  </si>
  <si>
    <t xml:space="preserve">2.3.2</t>
  </si>
  <si>
    <t xml:space="preserve">Terrassements en remblais</t>
  </si>
  <si>
    <t xml:space="preserve">2.3.3</t>
  </si>
  <si>
    <t xml:space="preserve">Évacuation de déblais</t>
  </si>
  <si>
    <t xml:space="preserve"> TOTAL HT DEMOLITIONS &amp; TERRASSEMENTS</t>
  </si>
  <si>
    <t xml:space="preserve">TOTAL HT</t>
  </si>
  <si>
    <t xml:space="preserve">TVA 20%</t>
  </si>
  <si>
    <t xml:space="preserve">TOTAL TTC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</si>
</sst>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-* #,##0.00&quot; €&quot;_-;\-* #,##0.00&quot; €&quot;_-;_-* \-??&quot; €&quot;_-;_-@_-"/>
    <numFmt numFmtId="166" formatCode="0.00"/>
    <numFmt numFmtId="167" formatCode="0.0"/>
  </numFmts>
  <fonts count="1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entury Gothic"/>
      <family val="2"/>
      <charset val="1"/>
    </font>
    <font>
      <sz val="10"/>
      <name val="Century Gothic"/>
      <family val="2"/>
      <charset val="1"/>
    </font>
    <font>
      <b val="true"/>
      <sz val="12"/>
      <color rgb="FFFFFFFF"/>
      <name val="Century Gothic"/>
      <family val="2"/>
      <charset val="1"/>
    </font>
    <font>
      <sz val="11"/>
      <color rgb="FFFFFFFF"/>
      <name val="Calibri"/>
      <family val="2"/>
      <charset val="1"/>
    </font>
    <font>
      <sz val="12"/>
      <color rgb="FFFFFFFF"/>
      <name val="Century Gothic"/>
      <family val="2"/>
      <charset val="1"/>
    </font>
    <font>
      <b val="true"/>
      <sz val="10"/>
      <name val="Century Gothic"/>
      <family val="2"/>
      <charset val="1"/>
    </font>
    <font>
      <b val="true"/>
      <sz val="12"/>
      <color rgb="FF000000"/>
      <name val="Century Gothic"/>
      <family val="2"/>
      <charset val="1"/>
    </font>
    <font>
      <b val="true"/>
      <sz val="10"/>
      <color rgb="FF000000"/>
      <name val="Century Gothic"/>
      <family val="2"/>
      <charset val="1"/>
    </font>
    <font>
      <i val="true"/>
      <sz val="10"/>
      <color rgb="FF000000"/>
      <name val="Century Gothic"/>
      <family val="2"/>
      <charset val="1"/>
    </font>
    <font>
      <b val="true"/>
      <sz val="10"/>
      <color rgb="FFFFFFFF"/>
      <name val="Century Gothic"/>
      <family val="2"/>
      <charset val="1"/>
    </font>
    <font>
      <sz val="10"/>
      <color rgb="FF000000"/>
      <name val="Century Gothic"/>
      <family val="2"/>
      <charset val="1"/>
    </font>
    <font>
      <i val="true"/>
      <sz val="10"/>
      <color rgb="FF767171"/>
      <name val="Century Gothic"/>
      <family val="2"/>
      <charset val="1"/>
    </font>
    <font>
      <b val="true"/>
      <sz val="12"/>
      <name val="Century Gothic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5B9BD5"/>
        <bgColor rgb="FF969696"/>
      </patternFill>
    </fill>
    <fill>
      <patternFill patternType="solid">
        <fgColor rgb="FF333F50"/>
        <bgColor rgb="FF333399"/>
      </patternFill>
    </fill>
    <fill>
      <patternFill patternType="solid">
        <fgColor rgb="FFFFC000"/>
        <bgColor rgb="FFFF9900"/>
      </patternFill>
    </fill>
    <fill>
      <patternFill patternType="solid">
        <fgColor rgb="FFE7E6E6"/>
        <bgColor rgb="FFFFFFFF"/>
      </patternFill>
    </fill>
    <fill>
      <patternFill patternType="solid">
        <fgColor rgb="FFBFBFBF"/>
        <bgColor rgb="FFCCCC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7" fillId="2" borderId="0" applyFont="true" applyBorder="false" applyAlignment="true" applyProtection="false">
      <alignment horizontal="general" vertical="bottom" textRotation="0" wrapText="false" indent="0" shrinkToFit="false"/>
    </xf>
  </cellStyleXfs>
  <cellXfs count="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5" fillId="0" borderId="0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3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3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3" borderId="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0" borderId="0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1" fillId="0" borderId="0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3" borderId="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3" borderId="5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3" borderId="6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3" fillId="3" borderId="6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5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5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5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5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4" fillId="5" borderId="9" xfId="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14" fillId="5" borderId="9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1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4" fillId="0" borderId="12" xfId="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14" fillId="0" borderId="12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4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4" fillId="0" borderId="13" xfId="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2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2" fillId="0" borderId="12" xfId="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12" fillId="0" borderId="12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5" borderId="1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5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1" fillId="5" borderId="15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1" fillId="5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6" borderId="1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6" borderId="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6" fillId="6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0" borderId="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6" fillId="0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67171"/>
      <rgbColor rgb="FF5B9BD5"/>
      <rgbColor rgb="FF993366"/>
      <rgbColor rgb="FFE7E6E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F5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B1:K4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29" activeCellId="0" sqref="C29"/>
    </sheetView>
  </sheetViews>
  <sheetFormatPr defaultRowHeight="16.5" zeroHeight="false" outlineLevelRow="0" outlineLevelCol="0"/>
  <cols>
    <col collapsed="false" customWidth="true" hidden="false" outlineLevel="0" max="1" min="1" style="1" width="3.14"/>
    <col collapsed="false" customWidth="true" hidden="false" outlineLevel="0" max="2" min="2" style="2" width="9.59"/>
    <col collapsed="false" customWidth="true" hidden="false" outlineLevel="0" max="3" min="3" style="3" width="62.42"/>
    <col collapsed="false" customWidth="true" hidden="false" outlineLevel="0" max="5" min="4" style="3" width="6.28"/>
    <col collapsed="false" customWidth="true" hidden="false" outlineLevel="0" max="6" min="6" style="3" width="9.42"/>
    <col collapsed="false" customWidth="true" hidden="false" outlineLevel="0" max="7" min="7" style="4" width="13.7"/>
    <col collapsed="false" customWidth="true" hidden="false" outlineLevel="0" max="8" min="8" style="4" width="18.58"/>
    <col collapsed="false" customWidth="false" hidden="false" outlineLevel="0" max="9" min="9" style="1" width="11.42"/>
    <col collapsed="false" customWidth="false" hidden="false" outlineLevel="0" max="11" min="10" style="0" width="11.42"/>
    <col collapsed="false" customWidth="false" hidden="false" outlineLevel="0" max="1025" min="12" style="1" width="11.42"/>
  </cols>
  <sheetData>
    <row r="1" customFormat="false" ht="12.75" hidden="false" customHeight="true" outlineLevel="0" collapsed="false">
      <c r="J1" s="1"/>
      <c r="K1" s="1"/>
    </row>
    <row r="2" s="1" customFormat="true" ht="17.25" hidden="false" customHeight="true" outlineLevel="0" collapsed="false">
      <c r="B2" s="5" t="s">
        <v>0</v>
      </c>
      <c r="C2" s="5"/>
      <c r="D2" s="5"/>
      <c r="E2" s="5"/>
      <c r="F2" s="5"/>
      <c r="G2" s="5"/>
      <c r="H2" s="5"/>
    </row>
    <row r="3" s="1" customFormat="true" ht="31.45" hidden="false" customHeight="true" outlineLevel="0" collapsed="false">
      <c r="B3" s="6" t="s">
        <v>1</v>
      </c>
      <c r="C3" s="6"/>
      <c r="D3" s="6"/>
      <c r="E3" s="6"/>
      <c r="F3" s="6"/>
      <c r="G3" s="6"/>
      <c r="H3" s="6"/>
    </row>
    <row r="4" s="1" customFormat="true" ht="18" hidden="false" customHeight="true" outlineLevel="0" collapsed="false">
      <c r="B4" s="7" t="s">
        <v>2</v>
      </c>
      <c r="C4" s="7"/>
      <c r="D4" s="7"/>
      <c r="E4" s="7"/>
      <c r="F4" s="7"/>
      <c r="G4" s="7"/>
      <c r="H4" s="7"/>
    </row>
    <row r="5" s="1" customFormat="true" ht="12.75" hidden="false" customHeight="true" outlineLevel="0" collapsed="false">
      <c r="B5" s="8"/>
      <c r="C5" s="9"/>
      <c r="D5" s="10"/>
      <c r="E5" s="10"/>
      <c r="F5" s="10"/>
      <c r="G5" s="11"/>
      <c r="H5" s="11"/>
    </row>
    <row r="6" s="1" customFormat="true" ht="12.75" hidden="false" customHeight="true" outlineLevel="0" collapsed="false">
      <c r="B6" s="12" t="s">
        <v>3</v>
      </c>
      <c r="C6" s="12"/>
      <c r="D6" s="12"/>
      <c r="E6" s="12"/>
      <c r="F6" s="12"/>
      <c r="G6" s="12"/>
      <c r="H6" s="12"/>
    </row>
    <row r="7" s="1" customFormat="true" ht="12.75" hidden="false" customHeight="true" outlineLevel="0" collapsed="false">
      <c r="B7" s="13"/>
      <c r="C7" s="13"/>
      <c r="D7" s="13"/>
      <c r="E7" s="13"/>
      <c r="F7" s="13"/>
      <c r="G7" s="13"/>
      <c r="H7" s="13"/>
      <c r="I7" s="13"/>
      <c r="J7" s="13"/>
    </row>
    <row r="8" s="1" customFormat="true" ht="12.75" hidden="false" customHeight="true" outlineLevel="0" collapsed="false">
      <c r="B8" s="14"/>
      <c r="C8" s="15"/>
      <c r="D8" s="16"/>
      <c r="E8" s="16"/>
      <c r="F8" s="16"/>
      <c r="G8" s="17"/>
      <c r="H8" s="17"/>
    </row>
    <row r="9" s="1" customFormat="true" ht="17.25" hidden="false" customHeight="true" outlineLevel="0" collapsed="false">
      <c r="B9" s="18" t="s">
        <v>4</v>
      </c>
      <c r="C9" s="18"/>
      <c r="D9" s="19" t="s">
        <v>5</v>
      </c>
      <c r="E9" s="20" t="s">
        <v>6</v>
      </c>
      <c r="F9" s="20" t="s">
        <v>7</v>
      </c>
      <c r="G9" s="21" t="s">
        <v>8</v>
      </c>
      <c r="H9" s="21" t="s">
        <v>9</v>
      </c>
    </row>
    <row r="10" s="1" customFormat="true" ht="12.75" hidden="false" customHeight="true" outlineLevel="0" collapsed="false">
      <c r="B10" s="22" t="str">
        <f aca="false">+B6</f>
        <v>DEMOLITIONS &amp; TERRASSEMENTS</v>
      </c>
      <c r="C10" s="23"/>
      <c r="D10" s="24"/>
      <c r="E10" s="25"/>
      <c r="F10" s="25"/>
      <c r="G10" s="26"/>
      <c r="H10" s="27"/>
    </row>
    <row r="11" s="1" customFormat="true" ht="12.75" hidden="false" customHeight="true" outlineLevel="0" collapsed="false">
      <c r="B11" s="28"/>
      <c r="C11" s="29" t="s">
        <v>10</v>
      </c>
      <c r="D11" s="30"/>
      <c r="E11" s="31"/>
      <c r="F11" s="31"/>
      <c r="G11" s="32"/>
      <c r="H11" s="33"/>
    </row>
    <row r="12" s="1" customFormat="true" ht="12.75" hidden="false" customHeight="true" outlineLevel="0" collapsed="false">
      <c r="B12" s="28"/>
      <c r="C12" s="34"/>
      <c r="D12" s="30"/>
      <c r="E12" s="31"/>
      <c r="F12" s="31"/>
      <c r="G12" s="32"/>
      <c r="H12" s="33"/>
    </row>
    <row r="13" s="1" customFormat="true" ht="12.75" hidden="false" customHeight="true" outlineLevel="0" collapsed="false">
      <c r="B13" s="28" t="n">
        <v>1</v>
      </c>
      <c r="C13" s="34" t="s">
        <v>11</v>
      </c>
      <c r="D13" s="30"/>
      <c r="E13" s="31"/>
      <c r="F13" s="31"/>
      <c r="G13" s="32"/>
      <c r="H13" s="33"/>
    </row>
    <row r="14" s="1" customFormat="true" ht="12.75" hidden="false" customHeight="true" outlineLevel="0" collapsed="false">
      <c r="B14" s="28" t="s">
        <v>12</v>
      </c>
      <c r="C14" s="34" t="s">
        <v>13</v>
      </c>
      <c r="D14" s="30" t="s">
        <v>14</v>
      </c>
      <c r="E14" s="31"/>
      <c r="F14" s="31"/>
      <c r="G14" s="32"/>
      <c r="H14" s="33"/>
    </row>
    <row r="15" s="1" customFormat="true" ht="12.75" hidden="false" customHeight="true" outlineLevel="0" collapsed="false">
      <c r="B15" s="28" t="s">
        <v>15</v>
      </c>
      <c r="C15" s="34" t="s">
        <v>16</v>
      </c>
      <c r="D15" s="30" t="s">
        <v>17</v>
      </c>
      <c r="E15" s="31" t="n">
        <v>2</v>
      </c>
      <c r="F15" s="31"/>
      <c r="G15" s="32"/>
      <c r="H15" s="35" t="n">
        <f aca="false">F15*G15</f>
        <v>0</v>
      </c>
    </row>
    <row r="16" s="1" customFormat="true" ht="12.75" hidden="false" customHeight="true" outlineLevel="0" collapsed="false">
      <c r="B16" s="28" t="s">
        <v>18</v>
      </c>
      <c r="C16" s="34" t="s">
        <v>19</v>
      </c>
      <c r="D16" s="30" t="s">
        <v>20</v>
      </c>
      <c r="E16" s="31" t="n">
        <v>2</v>
      </c>
      <c r="F16" s="31"/>
      <c r="G16" s="32"/>
      <c r="H16" s="35" t="n">
        <f aca="false">F16*G16</f>
        <v>0</v>
      </c>
    </row>
    <row r="17" s="1" customFormat="true" ht="12.75" hidden="false" customHeight="true" outlineLevel="0" collapsed="false">
      <c r="B17" s="28" t="s">
        <v>21</v>
      </c>
      <c r="C17" s="34" t="s">
        <v>22</v>
      </c>
      <c r="D17" s="30" t="s">
        <v>20</v>
      </c>
      <c r="E17" s="31" t="n">
        <v>2</v>
      </c>
      <c r="F17" s="31"/>
      <c r="G17" s="32"/>
      <c r="H17" s="35" t="n">
        <f aca="false">F17*G17</f>
        <v>0</v>
      </c>
    </row>
    <row r="18" s="1" customFormat="true" ht="12.75" hidden="false" customHeight="true" outlineLevel="0" collapsed="false">
      <c r="B18" s="28" t="s">
        <v>23</v>
      </c>
      <c r="C18" s="34" t="s">
        <v>24</v>
      </c>
      <c r="D18" s="30" t="s">
        <v>20</v>
      </c>
      <c r="E18" s="31" t="n">
        <v>2</v>
      </c>
      <c r="F18" s="31"/>
      <c r="G18" s="32"/>
      <c r="H18" s="35" t="n">
        <f aca="false">F18*G18</f>
        <v>0</v>
      </c>
    </row>
    <row r="19" s="1" customFormat="true" ht="12.75" hidden="false" customHeight="true" outlineLevel="0" collapsed="false">
      <c r="B19" s="28" t="s">
        <v>25</v>
      </c>
      <c r="C19" s="34" t="s">
        <v>26</v>
      </c>
      <c r="D19" s="30" t="s">
        <v>20</v>
      </c>
      <c r="E19" s="31" t="n">
        <v>2</v>
      </c>
      <c r="F19" s="31"/>
      <c r="G19" s="32"/>
      <c r="H19" s="35" t="n">
        <f aca="false">F19*G19</f>
        <v>0</v>
      </c>
    </row>
    <row r="20" s="1" customFormat="true" ht="12.75" hidden="false" customHeight="true" outlineLevel="0" collapsed="false">
      <c r="B20" s="28"/>
      <c r="C20" s="34"/>
      <c r="D20" s="30"/>
      <c r="E20" s="31"/>
      <c r="F20" s="31"/>
      <c r="G20" s="32"/>
      <c r="H20" s="35"/>
    </row>
    <row r="21" s="1" customFormat="true" ht="12.75" hidden="false" customHeight="true" outlineLevel="0" collapsed="false">
      <c r="B21" s="28" t="s">
        <v>27</v>
      </c>
      <c r="C21" s="34" t="s">
        <v>28</v>
      </c>
      <c r="D21" s="30"/>
      <c r="E21" s="31"/>
      <c r="F21" s="31"/>
      <c r="G21" s="32"/>
      <c r="H21" s="35"/>
    </row>
    <row r="22" s="1" customFormat="true" ht="12.75" hidden="false" customHeight="true" outlineLevel="0" collapsed="false">
      <c r="B22" s="28" t="s">
        <v>29</v>
      </c>
      <c r="C22" s="34" t="s">
        <v>30</v>
      </c>
      <c r="D22" s="30" t="s">
        <v>14</v>
      </c>
      <c r="E22" s="31"/>
      <c r="F22" s="31"/>
      <c r="G22" s="32"/>
      <c r="H22" s="35" t="n">
        <f aca="false">F22*G22</f>
        <v>0</v>
      </c>
    </row>
    <row r="23" s="1" customFormat="true" ht="12.75" hidden="false" customHeight="true" outlineLevel="0" collapsed="false">
      <c r="B23" s="28" t="s">
        <v>31</v>
      </c>
      <c r="C23" s="34" t="s">
        <v>32</v>
      </c>
      <c r="D23" s="30" t="s">
        <v>14</v>
      </c>
      <c r="E23" s="31"/>
      <c r="F23" s="31"/>
      <c r="G23" s="32"/>
      <c r="H23" s="35" t="n">
        <f aca="false">F23*G23</f>
        <v>0</v>
      </c>
    </row>
    <row r="24" s="1" customFormat="true" ht="12.75" hidden="false" customHeight="true" outlineLevel="0" collapsed="false">
      <c r="B24" s="28" t="s">
        <v>33</v>
      </c>
      <c r="C24" s="34" t="s">
        <v>34</v>
      </c>
      <c r="D24" s="30" t="s">
        <v>20</v>
      </c>
      <c r="E24" s="31" t="n">
        <v>1</v>
      </c>
      <c r="F24" s="31"/>
      <c r="G24" s="32"/>
      <c r="H24" s="35" t="n">
        <f aca="false">F24*G24</f>
        <v>0</v>
      </c>
    </row>
    <row r="25" s="1" customFormat="true" ht="12.75" hidden="false" customHeight="true" outlineLevel="0" collapsed="false">
      <c r="B25" s="28" t="s">
        <v>35</v>
      </c>
      <c r="C25" s="34" t="s">
        <v>36</v>
      </c>
      <c r="D25" s="30" t="s">
        <v>20</v>
      </c>
      <c r="E25" s="31" t="n">
        <v>1</v>
      </c>
      <c r="F25" s="31"/>
      <c r="G25" s="32"/>
      <c r="H25" s="35" t="n">
        <f aca="false">F25*G25</f>
        <v>0</v>
      </c>
    </row>
    <row r="26" s="1" customFormat="true" ht="12.75" hidden="false" customHeight="true" outlineLevel="0" collapsed="false">
      <c r="B26" s="28" t="s">
        <v>37</v>
      </c>
      <c r="C26" s="34" t="s">
        <v>38</v>
      </c>
      <c r="D26" s="30" t="s">
        <v>20</v>
      </c>
      <c r="E26" s="31" t="n">
        <v>1</v>
      </c>
      <c r="F26" s="31"/>
      <c r="G26" s="32"/>
      <c r="H26" s="35" t="n">
        <f aca="false">F26*G26</f>
        <v>0</v>
      </c>
    </row>
    <row r="27" s="1" customFormat="true" ht="12.75" hidden="false" customHeight="true" outlineLevel="0" collapsed="false">
      <c r="B27" s="28" t="s">
        <v>39</v>
      </c>
      <c r="C27" s="34" t="s">
        <v>40</v>
      </c>
      <c r="D27" s="30" t="s">
        <v>41</v>
      </c>
      <c r="E27" s="31" t="n">
        <v>60</v>
      </c>
      <c r="F27" s="31"/>
      <c r="G27" s="32"/>
      <c r="H27" s="35" t="n">
        <f aca="false">F27*G27</f>
        <v>0</v>
      </c>
    </row>
    <row r="28" s="1" customFormat="true" ht="12.75" hidden="false" customHeight="true" outlineLevel="0" collapsed="false">
      <c r="B28" s="28" t="s">
        <v>42</v>
      </c>
      <c r="C28" s="34" t="s">
        <v>43</v>
      </c>
      <c r="D28" s="30" t="s">
        <v>20</v>
      </c>
      <c r="E28" s="31" t="n">
        <v>1</v>
      </c>
      <c r="F28" s="31"/>
      <c r="G28" s="32"/>
      <c r="H28" s="35" t="n">
        <f aca="false">F28*G28</f>
        <v>0</v>
      </c>
    </row>
    <row r="29" s="1" customFormat="true" ht="12.75" hidden="false" customHeight="true" outlineLevel="0" collapsed="false">
      <c r="B29" s="28" t="s">
        <v>44</v>
      </c>
      <c r="C29" s="34" t="s">
        <v>45</v>
      </c>
      <c r="D29" s="30" t="s">
        <v>20</v>
      </c>
      <c r="E29" s="31" t="n">
        <v>1</v>
      </c>
      <c r="F29" s="31"/>
      <c r="G29" s="32"/>
      <c r="H29" s="35" t="n">
        <f aca="false">F29*G29</f>
        <v>0</v>
      </c>
    </row>
    <row r="30" s="1" customFormat="true" ht="12.75" hidden="false" customHeight="true" outlineLevel="0" collapsed="false">
      <c r="B30" s="36"/>
      <c r="C30" s="37"/>
      <c r="D30" s="30"/>
      <c r="E30" s="31"/>
      <c r="F30" s="31"/>
      <c r="G30" s="32"/>
      <c r="H30" s="35"/>
    </row>
    <row r="31" s="1" customFormat="true" ht="12.75" hidden="false" customHeight="true" outlineLevel="0" collapsed="false">
      <c r="B31" s="28" t="s">
        <v>46</v>
      </c>
      <c r="C31" s="34" t="s">
        <v>47</v>
      </c>
      <c r="D31" s="30"/>
      <c r="E31" s="31"/>
      <c r="F31" s="31"/>
      <c r="G31" s="32"/>
      <c r="H31" s="35"/>
    </row>
    <row r="32" s="1" customFormat="true" ht="12.75" hidden="false" customHeight="true" outlineLevel="0" collapsed="false">
      <c r="B32" s="28" t="s">
        <v>48</v>
      </c>
      <c r="C32" s="34" t="s">
        <v>49</v>
      </c>
      <c r="D32" s="30" t="s">
        <v>50</v>
      </c>
      <c r="E32" s="31" t="n">
        <v>1800</v>
      </c>
      <c r="F32" s="31"/>
      <c r="G32" s="32"/>
      <c r="H32" s="35" t="n">
        <f aca="false">F32*G32</f>
        <v>0</v>
      </c>
    </row>
    <row r="33" s="1" customFormat="true" ht="12.75" hidden="false" customHeight="true" outlineLevel="0" collapsed="false">
      <c r="B33" s="28" t="s">
        <v>51</v>
      </c>
      <c r="C33" s="34" t="s">
        <v>52</v>
      </c>
      <c r="D33" s="30" t="s">
        <v>50</v>
      </c>
      <c r="E33" s="31" t="n">
        <v>50</v>
      </c>
      <c r="F33" s="31"/>
      <c r="G33" s="32"/>
      <c r="H33" s="35" t="n">
        <f aca="false">F33*G33</f>
        <v>0</v>
      </c>
    </row>
    <row r="34" s="1" customFormat="true" ht="12.75" hidden="false" customHeight="true" outlineLevel="0" collapsed="false">
      <c r="B34" s="28" t="s">
        <v>53</v>
      </c>
      <c r="C34" s="34" t="s">
        <v>54</v>
      </c>
      <c r="D34" s="30" t="s">
        <v>50</v>
      </c>
      <c r="E34" s="31" t="n">
        <v>1750</v>
      </c>
      <c r="F34" s="31"/>
      <c r="G34" s="32"/>
      <c r="H34" s="35" t="n">
        <f aca="false">F34*G34</f>
        <v>0</v>
      </c>
    </row>
    <row r="35" s="1" customFormat="true" ht="12.75" hidden="false" customHeight="true" outlineLevel="0" collapsed="false">
      <c r="B35" s="28"/>
      <c r="C35" s="34"/>
      <c r="D35" s="30"/>
      <c r="E35" s="30"/>
      <c r="F35" s="31"/>
      <c r="G35" s="32"/>
      <c r="H35" s="33"/>
    </row>
    <row r="36" s="1" customFormat="true" ht="12.75" hidden="false" customHeight="true" outlineLevel="0" collapsed="false">
      <c r="B36" s="38"/>
      <c r="C36" s="39"/>
      <c r="D36" s="40"/>
      <c r="E36" s="40"/>
      <c r="F36" s="41"/>
      <c r="G36" s="42"/>
      <c r="H36" s="43"/>
    </row>
    <row r="37" s="1" customFormat="true" ht="12.75" hidden="false" customHeight="true" outlineLevel="0" collapsed="false">
      <c r="B37" s="44" t="s">
        <v>55</v>
      </c>
      <c r="C37" s="45"/>
      <c r="D37" s="45"/>
      <c r="E37" s="45"/>
      <c r="F37" s="45"/>
      <c r="G37" s="46"/>
      <c r="H37" s="47" t="n">
        <f aca="false">+SUM(H10:H36)</f>
        <v>0</v>
      </c>
    </row>
    <row r="38" s="1" customFormat="true" ht="12.75" hidden="false" customHeight="true" outlineLevel="0" collapsed="false">
      <c r="B38" s="48"/>
      <c r="C38" s="49"/>
      <c r="D38" s="50"/>
      <c r="E38" s="50"/>
      <c r="F38" s="51"/>
      <c r="G38" s="52"/>
      <c r="H38" s="53"/>
    </row>
    <row r="39" s="1" customFormat="true" ht="17.25" hidden="false" customHeight="false" outlineLevel="0" collapsed="false">
      <c r="B39" s="54"/>
      <c r="C39" s="55" t="s">
        <v>56</v>
      </c>
      <c r="D39" s="55"/>
      <c r="E39" s="55"/>
      <c r="F39" s="55"/>
      <c r="G39" s="55"/>
      <c r="H39" s="56" t="n">
        <f aca="false">+H37</f>
        <v>0</v>
      </c>
    </row>
    <row r="40" s="1" customFormat="true" ht="17.25" hidden="false" customHeight="false" outlineLevel="0" collapsed="false">
      <c r="B40" s="57"/>
      <c r="C40" s="58" t="s">
        <v>57</v>
      </c>
      <c r="D40" s="58"/>
      <c r="E40" s="58"/>
      <c r="F40" s="58"/>
      <c r="G40" s="58"/>
      <c r="H40" s="59" t="n">
        <f aca="false">+H39*0.2</f>
        <v>0</v>
      </c>
    </row>
    <row r="41" s="1" customFormat="true" ht="17.25" hidden="false" customHeight="false" outlineLevel="0" collapsed="false">
      <c r="B41" s="57"/>
      <c r="C41" s="58" t="s">
        <v>58</v>
      </c>
      <c r="D41" s="58"/>
      <c r="E41" s="58"/>
      <c r="F41" s="58"/>
      <c r="G41" s="58"/>
      <c r="H41" s="59" t="n">
        <f aca="false">+H39+H40</f>
        <v>0</v>
      </c>
    </row>
  </sheetData>
  <mergeCells count="8">
    <mergeCell ref="B2:H2"/>
    <mergeCell ref="B3:H3"/>
    <mergeCell ref="B4:H4"/>
    <mergeCell ref="B6:H6"/>
    <mergeCell ref="B9:C9"/>
    <mergeCell ref="C39:G39"/>
    <mergeCell ref="C40:G40"/>
    <mergeCell ref="C41:G4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8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LibreOffice/5.3.6.1$Windows_x86 LibreOffice_project/686f202eff87ef707079aeb7f485847613344eb7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fr-FR</dc:language>
  <cp:lastModifiedBy/>
  <dcterms:modified xsi:type="dcterms:W3CDTF">2021-01-28T15:14:55Z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