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5620" windowHeight="2484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6" i="1"/>
  <c r="G17" i="1"/>
  <c r="G18" i="1"/>
</calcChain>
</file>

<file path=xl/sharedStrings.xml><?xml version="1.0" encoding="utf-8"?>
<sst xmlns="http://schemas.openxmlformats.org/spreadsheetml/2006/main" count="22" uniqueCount="22">
  <si>
    <t>MAC - Marseille</t>
  </si>
  <si>
    <t xml:space="preserve">DCE DPGF </t>
  </si>
  <si>
    <t xml:space="preserve"> </t>
  </si>
  <si>
    <t>n°</t>
  </si>
  <si>
    <t>Désignation</t>
  </si>
  <si>
    <t>Unité</t>
  </si>
  <si>
    <t>Qté MOE</t>
  </si>
  <si>
    <t>Qté ENT</t>
  </si>
  <si>
    <t>PU HT</t>
  </si>
  <si>
    <t>Total HT</t>
  </si>
  <si>
    <t>09 - ASCENSEUR</t>
  </si>
  <si>
    <t>9.1</t>
  </si>
  <si>
    <t>ASCENSEUR PMR 630 kg</t>
  </si>
  <si>
    <t>Fourniture et pose d'un ascenseur PMR 630 Kg</t>
  </si>
  <si>
    <t>U</t>
  </si>
  <si>
    <t>TOTAL BASE HT</t>
  </si>
  <si>
    <t>TVA 20%</t>
  </si>
  <si>
    <t>TOTAL TTC</t>
  </si>
  <si>
    <t>Les quantités indiquées au présent DPGF sont données à titre indicatif, l'entreprise se doit de les vérifier pour validation.</t>
  </si>
  <si>
    <t>Mention manuscrite</t>
  </si>
  <si>
    <t>"Lu et approuvé"</t>
  </si>
  <si>
    <t>Signature de l'entrepreneur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</si>
</sst>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A_-;\-* #,##0.00\ _D_A_-;_-* &quot;-&quot;??\ _D_A_-;_-@_-"/>
    <numFmt numFmtId="165" formatCode="_-* #,##0\ _€_-;\-* #,##0\ _€_-;_-* &quot;- &quot;_€_-;_-@_-"/>
    <numFmt numFmtId="166" formatCode="#,##0.00&quot; €&quot;"/>
    <numFmt numFmtId="167" formatCode="_-* #,##0.00&quot; €&quot;_-;\-* #,##0.00&quot; €&quot;_-;_-* \-??&quot; €&quot;_-;_-@_-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name val="Arial"/>
      <family val="2"/>
    </font>
    <font>
      <sz val="10"/>
      <name val="Calibri"/>
      <family val="2"/>
    </font>
    <font>
      <b/>
      <sz val="11"/>
      <color indexed="9"/>
      <name val="Calibri"/>
      <family val="2"/>
    </font>
    <font>
      <i/>
      <sz val="10"/>
      <color indexed="30"/>
      <name val="Calibri"/>
      <family val="2"/>
    </font>
    <font>
      <b/>
      <sz val="10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i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auto="1"/>
      </bottom>
      <diagonal/>
    </border>
    <border>
      <left/>
      <right style="thin">
        <color indexed="8"/>
      </right>
      <top style="hair">
        <color indexed="8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95">
    <xf numFmtId="0" fontId="0" fillId="0" borderId="0" xfId="0"/>
    <xf numFmtId="4" fontId="0" fillId="0" borderId="0" xfId="0" applyNumberForma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horizontal="right" vertical="center"/>
    </xf>
    <xf numFmtId="14" fontId="7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7" fontId="8" fillId="0" borderId="7" xfId="0" applyNumberFormat="1" applyFont="1" applyFill="1" applyBorder="1" applyAlignment="1">
      <alignment horizontal="center" vertical="center" wrapText="1"/>
    </xf>
    <xf numFmtId="167" fontId="8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167" fontId="5" fillId="0" borderId="10" xfId="0" applyNumberFormat="1" applyFont="1" applyFill="1" applyBorder="1" applyAlignment="1">
      <alignment vertical="center"/>
    </xf>
    <xf numFmtId="167" fontId="5" fillId="0" borderId="11" xfId="0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7" fontId="5" fillId="0" borderId="13" xfId="0" applyNumberFormat="1" applyFont="1" applyFill="1" applyBorder="1" applyAlignment="1">
      <alignment vertical="center"/>
    </xf>
    <xf numFmtId="167" fontId="5" fillId="0" borderId="14" xfId="1" applyNumberFormat="1" applyFont="1" applyFill="1" applyBorder="1" applyAlignment="1" applyProtection="1">
      <alignment horizontal="right"/>
    </xf>
    <xf numFmtId="0" fontId="5" fillId="0" borderId="9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67" fontId="11" fillId="0" borderId="13" xfId="0" applyNumberFormat="1" applyFont="1" applyFill="1" applyBorder="1" applyAlignment="1">
      <alignment vertical="center"/>
    </xf>
    <xf numFmtId="167" fontId="11" fillId="0" borderId="14" xfId="1" applyNumberFormat="1" applyFont="1" applyFill="1" applyBorder="1" applyAlignment="1" applyProtection="1">
      <alignment horizontal="right"/>
    </xf>
    <xf numFmtId="0" fontId="5" fillId="0" borderId="10" xfId="2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vertical="center"/>
    </xf>
    <xf numFmtId="167" fontId="8" fillId="0" borderId="14" xfId="1" applyNumberFormat="1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167" fontId="8" fillId="0" borderId="16" xfId="0" applyNumberFormat="1" applyFont="1" applyFill="1" applyBorder="1" applyAlignment="1">
      <alignment vertical="center"/>
    </xf>
    <xf numFmtId="167" fontId="5" fillId="0" borderId="18" xfId="1" applyNumberFormat="1" applyFont="1" applyFill="1" applyBorder="1" applyAlignment="1" applyProtection="1">
      <alignment horizontal="right"/>
    </xf>
    <xf numFmtId="0" fontId="12" fillId="0" borderId="0" xfId="0" applyFont="1" applyFill="1" applyAlignment="1">
      <alignment horizontal="left" vertical="center"/>
    </xf>
    <xf numFmtId="0" fontId="12" fillId="0" borderId="19" xfId="0" applyFont="1" applyFill="1" applyBorder="1" applyAlignment="1">
      <alignment vertical="center"/>
    </xf>
    <xf numFmtId="0" fontId="12" fillId="0" borderId="20" xfId="0" applyFont="1" applyFill="1" applyBorder="1" applyAlignment="1">
      <alignment horizontal="center" vertical="center"/>
    </xf>
    <xf numFmtId="3" fontId="12" fillId="0" borderId="20" xfId="0" applyNumberFormat="1" applyFont="1" applyFill="1" applyBorder="1" applyAlignment="1">
      <alignment horizontal="center" vertical="center"/>
    </xf>
    <xf numFmtId="167" fontId="12" fillId="0" borderId="20" xfId="0" applyNumberFormat="1" applyFont="1" applyFill="1" applyBorder="1" applyAlignment="1">
      <alignment vertical="center"/>
    </xf>
    <xf numFmtId="167" fontId="12" fillId="0" borderId="21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167" fontId="5" fillId="0" borderId="23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167" fontId="5" fillId="0" borderId="25" xfId="0" applyNumberFormat="1" applyFont="1" applyFill="1" applyBorder="1" applyAlignment="1">
      <alignment vertical="center"/>
    </xf>
    <xf numFmtId="167" fontId="8" fillId="0" borderId="26" xfId="0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167" fontId="0" fillId="0" borderId="0" xfId="0" applyNumberFormat="1" applyFill="1"/>
    <xf numFmtId="167" fontId="0" fillId="0" borderId="0" xfId="0" applyNumberFormat="1" applyFill="1" applyAlignment="1">
      <alignment horizontal="right"/>
    </xf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 applyAlignment="1">
      <alignment horizontal="center"/>
    </xf>
    <xf numFmtId="167" fontId="15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3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167" fontId="14" fillId="0" borderId="0" xfId="0" applyNumberFormat="1" applyFont="1" applyFill="1" applyAlignment="1">
      <alignment horizontal="center"/>
    </xf>
    <xf numFmtId="167" fontId="14" fillId="0" borderId="0" xfId="0" applyNumberFormat="1" applyFont="1" applyFill="1" applyAlignment="1">
      <alignment horizontal="right"/>
    </xf>
    <xf numFmtId="167" fontId="16" fillId="0" borderId="0" xfId="0" applyNumberFormat="1" applyFont="1" applyFill="1" applyAlignment="1">
      <alignment horizontal="center"/>
    </xf>
    <xf numFmtId="167" fontId="17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</cellXfs>
  <cellStyles count="3">
    <cellStyle name="Milliers" xfId="1" builtinId="3"/>
    <cellStyle name="Normal" xfId="0" builtinId="0"/>
    <cellStyle name="Normal 4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F14" sqref="F14"/>
    </sheetView>
  </sheetViews>
  <sheetFormatPr baseColWidth="10" defaultRowHeight="15" x14ac:dyDescent="0"/>
  <cols>
    <col min="1" max="1" width="6" customWidth="1"/>
    <col min="2" max="2" width="56.83203125" customWidth="1"/>
    <col min="7" max="7" width="12" bestFit="1" customWidth="1"/>
  </cols>
  <sheetData>
    <row r="2" spans="1:7">
      <c r="D2" s="1"/>
      <c r="E2" s="1"/>
      <c r="F2" s="1"/>
    </row>
    <row r="3" spans="1:7" ht="25">
      <c r="A3" s="2"/>
      <c r="B3" s="3" t="s">
        <v>0</v>
      </c>
      <c r="C3" s="4"/>
      <c r="D3" s="5"/>
      <c r="E3" s="6"/>
      <c r="F3" s="7"/>
      <c r="G3" s="8"/>
    </row>
    <row r="4" spans="1:7">
      <c r="A4" s="9"/>
      <c r="B4" s="10" t="s">
        <v>1</v>
      </c>
      <c r="C4" s="11"/>
      <c r="D4" s="12"/>
      <c r="E4" s="13"/>
      <c r="F4" s="14"/>
      <c r="G4" s="15"/>
    </row>
    <row r="5" spans="1:7" ht="16" thickBot="1">
      <c r="A5" s="9"/>
      <c r="B5" s="16" t="s">
        <v>2</v>
      </c>
      <c r="C5" s="17"/>
      <c r="D5" s="12"/>
      <c r="E5" s="17"/>
      <c r="F5" s="14"/>
      <c r="G5" s="14"/>
    </row>
    <row r="6" spans="1:7">
      <c r="A6" s="18" t="s">
        <v>3</v>
      </c>
      <c r="B6" s="19" t="s">
        <v>4</v>
      </c>
      <c r="C6" s="20" t="s">
        <v>5</v>
      </c>
      <c r="D6" s="21" t="s">
        <v>6</v>
      </c>
      <c r="E6" s="20" t="s">
        <v>7</v>
      </c>
      <c r="F6" s="22" t="s">
        <v>8</v>
      </c>
      <c r="G6" s="23" t="s">
        <v>9</v>
      </c>
    </row>
    <row r="7" spans="1:7">
      <c r="A7" s="24"/>
      <c r="B7" s="25" t="s">
        <v>10</v>
      </c>
      <c r="C7" s="26"/>
      <c r="D7" s="27"/>
      <c r="E7" s="28"/>
      <c r="F7" s="29"/>
      <c r="G7" s="30"/>
    </row>
    <row r="8" spans="1:7">
      <c r="A8" s="31"/>
      <c r="B8" s="32"/>
      <c r="C8" s="33"/>
      <c r="D8" s="34"/>
      <c r="E8" s="33"/>
      <c r="F8" s="35"/>
      <c r="G8" s="36"/>
    </row>
    <row r="9" spans="1:7">
      <c r="A9" s="37"/>
      <c r="B9" s="38"/>
      <c r="C9" s="33"/>
      <c r="D9" s="39"/>
      <c r="E9" s="40"/>
      <c r="F9" s="41"/>
      <c r="G9" s="42"/>
    </row>
    <row r="10" spans="1:7">
      <c r="A10" s="37"/>
      <c r="B10" s="38"/>
      <c r="C10" s="33"/>
      <c r="D10" s="39"/>
      <c r="E10" s="40"/>
      <c r="F10" s="41"/>
      <c r="G10" s="42"/>
    </row>
    <row r="11" spans="1:7">
      <c r="A11" s="37" t="s">
        <v>11</v>
      </c>
      <c r="B11" s="38" t="s">
        <v>12</v>
      </c>
      <c r="C11" s="33"/>
      <c r="D11" s="39"/>
      <c r="E11" s="40"/>
      <c r="F11" s="41"/>
      <c r="G11" s="42"/>
    </row>
    <row r="12" spans="1:7">
      <c r="A12" s="43"/>
      <c r="B12" s="44"/>
      <c r="C12" s="45"/>
      <c r="D12" s="46"/>
      <c r="E12" s="47"/>
      <c r="F12" s="48"/>
      <c r="G12" s="49"/>
    </row>
    <row r="13" spans="1:7">
      <c r="A13" s="43"/>
      <c r="B13" s="44" t="s">
        <v>13</v>
      </c>
      <c r="C13" s="33" t="s">
        <v>14</v>
      </c>
      <c r="D13" s="39">
        <v>1</v>
      </c>
      <c r="E13" s="40"/>
      <c r="F13" s="41"/>
      <c r="G13" s="42">
        <f>F13*D13</f>
        <v>0</v>
      </c>
    </row>
    <row r="14" spans="1:7">
      <c r="A14" s="43"/>
      <c r="B14" s="50"/>
      <c r="C14" s="45"/>
      <c r="D14" s="46"/>
      <c r="E14" s="51"/>
      <c r="F14" s="52"/>
      <c r="G14" s="53"/>
    </row>
    <row r="15" spans="1:7" ht="16" thickBot="1">
      <c r="A15" s="54"/>
      <c r="B15" s="55"/>
      <c r="C15" s="56"/>
      <c r="D15" s="57"/>
      <c r="E15" s="56"/>
      <c r="F15" s="58"/>
      <c r="G15" s="59"/>
    </row>
    <row r="16" spans="1:7">
      <c r="A16" s="60"/>
      <c r="B16" s="61" t="s">
        <v>15</v>
      </c>
      <c r="C16" s="62"/>
      <c r="D16" s="63"/>
      <c r="E16" s="62"/>
      <c r="F16" s="64"/>
      <c r="G16" s="65">
        <f>SUM(G10:G14)</f>
        <v>0</v>
      </c>
    </row>
    <row r="17" spans="1:7">
      <c r="A17" s="9"/>
      <c r="B17" s="66" t="s">
        <v>16</v>
      </c>
      <c r="C17" s="67"/>
      <c r="D17" s="68"/>
      <c r="E17" s="67"/>
      <c r="F17" s="69"/>
      <c r="G17" s="70">
        <f>G16*0.2</f>
        <v>0</v>
      </c>
    </row>
    <row r="18" spans="1:7" ht="16" thickBot="1">
      <c r="A18" s="9"/>
      <c r="B18" s="71" t="s">
        <v>17</v>
      </c>
      <c r="C18" s="72"/>
      <c r="D18" s="73"/>
      <c r="E18" s="72"/>
      <c r="F18" s="74"/>
      <c r="G18" s="75">
        <f>G17+G16</f>
        <v>0</v>
      </c>
    </row>
    <row r="19" spans="1:7">
      <c r="A19" s="76"/>
      <c r="B19" s="76"/>
      <c r="C19" s="77"/>
      <c r="D19" s="78"/>
      <c r="E19" s="79"/>
      <c r="F19" s="80"/>
      <c r="G19" s="81"/>
    </row>
    <row r="20" spans="1:7">
      <c r="A20" s="82" t="s">
        <v>18</v>
      </c>
      <c r="B20" s="83"/>
      <c r="C20" s="84"/>
      <c r="D20" s="94"/>
      <c r="E20" s="94"/>
      <c r="F20" s="94"/>
      <c r="G20" s="85"/>
    </row>
    <row r="21" spans="1:7">
      <c r="A21" s="86"/>
      <c r="B21" s="87"/>
      <c r="C21" s="84"/>
      <c r="D21" s="88"/>
      <c r="E21" s="89"/>
      <c r="F21" s="90" t="s">
        <v>19</v>
      </c>
      <c r="G21" s="91"/>
    </row>
    <row r="22" spans="1:7">
      <c r="A22" s="86"/>
      <c r="B22" s="87"/>
      <c r="C22" s="84"/>
      <c r="D22" s="88"/>
      <c r="E22" s="89"/>
      <c r="F22" s="92" t="s">
        <v>20</v>
      </c>
      <c r="G22" s="91"/>
    </row>
    <row r="23" spans="1:7">
      <c r="A23" s="86"/>
      <c r="B23" s="87"/>
      <c r="C23" s="84"/>
      <c r="D23" s="88"/>
      <c r="E23" s="89"/>
      <c r="F23" s="90"/>
      <c r="G23" s="91"/>
    </row>
    <row r="24" spans="1:7">
      <c r="A24" s="86"/>
      <c r="B24" s="87"/>
      <c r="C24" s="84"/>
      <c r="D24" s="88"/>
      <c r="E24" s="89"/>
      <c r="F24" s="93" t="s">
        <v>21</v>
      </c>
      <c r="G24" s="91"/>
    </row>
    <row r="25" spans="1:7">
      <c r="A25" s="86"/>
      <c r="B25" s="87"/>
      <c r="C25" s="17"/>
      <c r="D25" s="12"/>
      <c r="E25" s="17"/>
      <c r="F25" s="14"/>
      <c r="G25" s="14"/>
    </row>
  </sheetData>
  <mergeCells count="1">
    <mergeCell ref="D20:F20"/>
  </mergeCells>
  <phoneticPr fontId="18" type="noConversion"/>
  <pageMargins left="0.75" right="0.75" top="1" bottom="1" header="0.5" footer="0.5"/>
  <pageSetup paperSize="9" scale="68" orientation="portrait" horizontalDpi="4294967292" verticalDpi="4294967292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admac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 a</dc:creator>
  <cp:lastModifiedBy>Maxime REPAUX</cp:lastModifiedBy>
  <cp:lastPrinted>2019-10-14T08:40:50Z</cp:lastPrinted>
  <dcterms:created xsi:type="dcterms:W3CDTF">2019-08-04T17:57:20Z</dcterms:created>
  <dcterms:modified xsi:type="dcterms:W3CDTF">2019-10-14T08:41:13Z</dcterms:modified>
</cp:coreProperties>
</file>