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14_Bât_Affaires\Aix-en-Provence\13BA-0F0046_MARSEILLE_MAC\10 -PRO- DCE\10.3 CDPGF\"/>
    </mc:Choice>
  </mc:AlternateContent>
  <xr:revisionPtr revIDLastSave="0" documentId="13_ncr:1_{0218A09B-5065-4BC9-9447-42BEA5BDFDB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dpgf" sheetId="36" r:id="rId1"/>
  </sheets>
  <definedNames>
    <definedName name="ATitre" localSheetId="0">#REF!</definedName>
    <definedName name="ATitre">#REF!</definedName>
    <definedName name="ATitre1" localSheetId="0">#REF!</definedName>
    <definedName name="ATitre1">#REF!</definedName>
    <definedName name="ATitre10" localSheetId="0">#REF!</definedName>
    <definedName name="ATitre10">#REF!</definedName>
    <definedName name="ATitre11" localSheetId="0">#REF!</definedName>
    <definedName name="ATitre11">#REF!</definedName>
    <definedName name="ATitre2" localSheetId="0">#REF!</definedName>
    <definedName name="ATitre2">#REF!</definedName>
    <definedName name="ATitre3" localSheetId="0">#REF!</definedName>
    <definedName name="ATitre3">#REF!</definedName>
    <definedName name="ATitre4" localSheetId="0">#REF!</definedName>
    <definedName name="ATitre4">#REF!</definedName>
    <definedName name="ATitre5" localSheetId="0">#REF!</definedName>
    <definedName name="ATitre5">#REF!</definedName>
    <definedName name="ATitre6" localSheetId="0">#REF!</definedName>
    <definedName name="ATitre6">#REF!</definedName>
    <definedName name="ATitre7" localSheetId="0">#REF!</definedName>
    <definedName name="ATitre7">#REF!</definedName>
    <definedName name="ATitre8" localSheetId="0">#REF!</definedName>
    <definedName name="ATitre8">#REF!</definedName>
    <definedName name="ATitre9" localSheetId="0">#REF!</definedName>
    <definedName name="ATitre9">#REF!</definedName>
    <definedName name="ATotal" localSheetId="0">#REF!</definedName>
    <definedName name="ATotal">#REF!</definedName>
    <definedName name="ATotal1" localSheetId="0">#REF!</definedName>
    <definedName name="ATotal1">#REF!</definedName>
    <definedName name="ATotal10" localSheetId="0">#REF!</definedName>
    <definedName name="ATotal10">#REF!</definedName>
    <definedName name="ATotal11" localSheetId="0">#REF!</definedName>
    <definedName name="ATotal11">#REF!</definedName>
    <definedName name="ATotal2" localSheetId="0">#REF!</definedName>
    <definedName name="ATotal2">#REF!</definedName>
    <definedName name="ATotal3" localSheetId="0">#REF!</definedName>
    <definedName name="ATotal3">#REF!</definedName>
    <definedName name="ATotal4" localSheetId="0">#REF!</definedName>
    <definedName name="ATotal4">#REF!</definedName>
    <definedName name="ATotal5" localSheetId="0">#REF!</definedName>
    <definedName name="ATotal5">#REF!</definedName>
    <definedName name="ATotal6" localSheetId="0">#REF!</definedName>
    <definedName name="ATotal6">#REF!</definedName>
    <definedName name="ATotal7" localSheetId="0">#REF!</definedName>
    <definedName name="ATotal7">#REF!</definedName>
    <definedName name="ATotal8" localSheetId="0">#REF!</definedName>
    <definedName name="ATotal8">#REF!</definedName>
    <definedName name="ATotal9" localSheetId="0">#REF!</definedName>
    <definedName name="ATotal9">#REF!</definedName>
    <definedName name="_xlnm.Print_Titles" localSheetId="0">dpgf!$1:$4</definedName>
    <definedName name="ligne_bas_de_page" localSheetId="0">#REF!</definedName>
    <definedName name="ligne_bas_de_page">#REF!</definedName>
    <definedName name="ligne_complémentaire" localSheetId="0">#REF!</definedName>
    <definedName name="ligne_complémentaire">#REF!</definedName>
    <definedName name="ligne_normale" localSheetId="0">#REF!</definedName>
    <definedName name="ligne_normale">#REF!</definedName>
    <definedName name="ligne_titre" localSheetId="0">#REF!</definedName>
    <definedName name="ligne_titre">#REF!</definedName>
    <definedName name="paragraphe" localSheetId="0">#REF!</definedName>
    <definedName name="paragraphe">#REF!</definedName>
    <definedName name="paragraphe_recap" localSheetId="0">#REF!</definedName>
    <definedName name="paragraphe_recap">#REF!</definedName>
    <definedName name="Titre_paragraphe_1" localSheetId="0">#REF!</definedName>
    <definedName name="Titre_paragraphe_1">#REF!</definedName>
    <definedName name="_xlnm.Print_Area" localSheetId="0">dpgf!$A$1:$K$90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8" i="36" l="1"/>
  <c r="K67" i="36" l="1"/>
</calcChain>
</file>

<file path=xl/sharedStrings.xml><?xml version="1.0" encoding="utf-8"?>
<sst xmlns="http://schemas.openxmlformats.org/spreadsheetml/2006/main" count="166" uniqueCount="120">
  <si>
    <t xml:space="preserve">Montant total HT : </t>
  </si>
  <si>
    <t>Articles</t>
  </si>
  <si>
    <t>Désignation des ouvrages</t>
  </si>
  <si>
    <t>Unités</t>
  </si>
  <si>
    <t>Quantités</t>
  </si>
  <si>
    <t>m2</t>
  </si>
  <si>
    <t>ens</t>
  </si>
  <si>
    <t>I</t>
  </si>
  <si>
    <t>Sous-total</t>
  </si>
  <si>
    <t>U</t>
  </si>
  <si>
    <t>DESCRIPTION DES OUVRAGES</t>
  </si>
  <si>
    <t>m²</t>
  </si>
  <si>
    <t>GENERALITES</t>
  </si>
  <si>
    <t>pm</t>
  </si>
  <si>
    <t>II - 1</t>
  </si>
  <si>
    <t>TRAVAUX PREALABLE</t>
  </si>
  <si>
    <t>Installation de chantier</t>
  </si>
  <si>
    <t>II - 2</t>
  </si>
  <si>
    <t>TRAVAUX DE FONDATIONS ET INFRASTRUCTURE</t>
  </si>
  <si>
    <t>Terrassements complémentaires</t>
  </si>
  <si>
    <t>m3</t>
  </si>
  <si>
    <t>Ceinture de terre</t>
  </si>
  <si>
    <t>Longrines</t>
  </si>
  <si>
    <t>II - 3</t>
  </si>
  <si>
    <t>TRAVAUX DE STRUCTURE</t>
  </si>
  <si>
    <t>II - 3.2</t>
  </si>
  <si>
    <t>II</t>
  </si>
  <si>
    <t>II - 1.1</t>
  </si>
  <si>
    <t>II - 1.2</t>
  </si>
  <si>
    <t>II - 2.1</t>
  </si>
  <si>
    <t>II - 2.2</t>
  </si>
  <si>
    <t>II - 2.3</t>
  </si>
  <si>
    <t>II - 2.5</t>
  </si>
  <si>
    <t>II - 3.1</t>
  </si>
  <si>
    <t>II - 3.3</t>
  </si>
  <si>
    <t>Déblais en masse</t>
  </si>
  <si>
    <t>ESTIMATION</t>
  </si>
  <si>
    <t>Nettoyage du terrain /déblais en masse</t>
  </si>
  <si>
    <t>II - 2.4</t>
  </si>
  <si>
    <t>Fondations</t>
  </si>
  <si>
    <t>II - 2.4.1</t>
  </si>
  <si>
    <t>II - 2.4.2</t>
  </si>
  <si>
    <t>II - 2.4.3</t>
  </si>
  <si>
    <t>Présence d'amiante</t>
  </si>
  <si>
    <t>Démolitions diverses</t>
  </si>
  <si>
    <t>Traitement anti termites</t>
  </si>
  <si>
    <t>gros béton de rattrapage</t>
  </si>
  <si>
    <t xml:space="preserve">Installation </t>
  </si>
  <si>
    <t>massifs dés sur pieux</t>
  </si>
  <si>
    <t>dalle portée</t>
  </si>
  <si>
    <t>II - 2.4.4</t>
  </si>
  <si>
    <t>Remblaiment autour des semelles / longrines</t>
  </si>
  <si>
    <t>Pieux yc recepage</t>
  </si>
  <si>
    <t>Création d'ascenseur</t>
  </si>
  <si>
    <t>Fosse</t>
  </si>
  <si>
    <t>Maçonnerie en élévation (cpris édicule) 
Compris CH,CV,Linteau, relevé BA</t>
  </si>
  <si>
    <t>Démolitions et étaiements planchers</t>
  </si>
  <si>
    <t>reconstruction plancher bas</t>
  </si>
  <si>
    <t xml:space="preserve">Maçonnerie agglos </t>
  </si>
  <si>
    <t>reprise en sous œuvre</t>
  </si>
  <si>
    <t xml:space="preserve">RSO 1  </t>
  </si>
  <si>
    <t xml:space="preserve">RSO 2 </t>
  </si>
  <si>
    <t>RSO3 </t>
  </si>
  <si>
    <t>RSO 4 </t>
  </si>
  <si>
    <t>RSO5 </t>
  </si>
  <si>
    <t xml:space="preserve">Percements </t>
  </si>
  <si>
    <t>Bouchements</t>
  </si>
  <si>
    <t>Trémies dalle en terrasse</t>
  </si>
  <si>
    <t>Ouverture façade</t>
  </si>
  <si>
    <t>garde corps - relevés</t>
  </si>
  <si>
    <t>M3</t>
  </si>
  <si>
    <t xml:space="preserve">planchers </t>
  </si>
  <si>
    <t>dalle BA bac collaborant</t>
  </si>
  <si>
    <t>escaliers</t>
  </si>
  <si>
    <t>II - 3.4</t>
  </si>
  <si>
    <t>II - 3.5</t>
  </si>
  <si>
    <t>II - 3.6</t>
  </si>
  <si>
    <t>II - 3.7</t>
  </si>
  <si>
    <t>II - 3.7.1</t>
  </si>
  <si>
    <t>II - 3.7.2</t>
  </si>
  <si>
    <t>RSO6</t>
  </si>
  <si>
    <t>démolitions</t>
  </si>
  <si>
    <t xml:space="preserve">dépose en vue de réemploi 
du revêtement marbre existant dans le hall </t>
  </si>
  <si>
    <t>Maçonnerie siporex</t>
  </si>
  <si>
    <t>RSO7</t>
  </si>
  <si>
    <t>II - 3.8</t>
  </si>
  <si>
    <t>ml</t>
  </si>
  <si>
    <t>Caniveaux à grille</t>
  </si>
  <si>
    <t>II - 1.3</t>
  </si>
  <si>
    <t>II - 1.4</t>
  </si>
  <si>
    <t>II - 1.5</t>
  </si>
  <si>
    <t>II - 1.6</t>
  </si>
  <si>
    <t>II - 4</t>
  </si>
  <si>
    <t>CARRELAGES</t>
  </si>
  <si>
    <t>II - 4.1</t>
  </si>
  <si>
    <t>Carrelage posé à la colle</t>
  </si>
  <si>
    <t>II - 4.2</t>
  </si>
  <si>
    <t>Plinthes carrelage</t>
  </si>
  <si>
    <t>II - 4.3</t>
  </si>
  <si>
    <t>II - 4.4</t>
  </si>
  <si>
    <t>Divers</t>
  </si>
  <si>
    <t>FAIENCES</t>
  </si>
  <si>
    <t>II - 5</t>
  </si>
  <si>
    <t>II - 5.1</t>
  </si>
  <si>
    <t>Etanchéité sous faïences</t>
  </si>
  <si>
    <t>II - 5.2</t>
  </si>
  <si>
    <t>Revêtement en carreaux de faïence - 20x20cm</t>
  </si>
  <si>
    <t xml:space="preserve">traitement Acoustiques </t>
  </si>
  <si>
    <t>Prix unitaires
MOE</t>
  </si>
  <si>
    <t>Prix unitaires
Ent</t>
  </si>
  <si>
    <t>Total HT</t>
  </si>
  <si>
    <t xml:space="preserve">TVA </t>
  </si>
  <si>
    <t>Montant TTC</t>
  </si>
  <si>
    <t>Dalle CTA</t>
  </si>
  <si>
    <t>Carrelage marche</t>
  </si>
  <si>
    <t>dalle BA édicule technique</t>
  </si>
  <si>
    <t>dalle de répartition sous kiosque bar toiture terrasse</t>
  </si>
  <si>
    <t>Carrelage 160x320cm  Hall compris chape et isolant</t>
  </si>
  <si>
    <t>Carrelage 45x45 y compris chape et isolant</t>
  </si>
  <si>
    <t>Réfection revêtemnts de sols
 en marbres suivant plans de détails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</si>
</sst>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&quot;   &quot;"/>
    <numFmt numFmtId="166" formatCode="#,##0.00&quot;  &quot;"/>
    <numFmt numFmtId="167" formatCode="#,##0.00&quot; &quot;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Helvetica"/>
      <family val="2"/>
    </font>
    <font>
      <sz val="9"/>
      <name val="Helvetica"/>
      <family val="2"/>
    </font>
    <font>
      <sz val="10"/>
      <name val="Helvetica"/>
      <family val="2"/>
    </font>
    <font>
      <b/>
      <sz val="9"/>
      <name val="Helvetica"/>
      <family val="2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1" applyNumberFormat="0" applyFill="0" applyBorder="0">
      <alignment horizontal="center"/>
      <protection locked="0"/>
    </xf>
    <xf numFmtId="0" fontId="3" fillId="0" borderId="2" applyNumberFormat="0" applyFill="0" applyBorder="0" applyAlignment="0">
      <protection locked="0"/>
    </xf>
    <xf numFmtId="0" fontId="4" fillId="0" borderId="0">
      <protection locked="0"/>
    </xf>
    <xf numFmtId="166" fontId="2" fillId="0" borderId="1" applyFill="0" applyBorder="0" applyAlignment="0">
      <protection locked="0"/>
    </xf>
    <xf numFmtId="166" fontId="2" fillId="0" borderId="1" applyFill="0" applyBorder="0" applyAlignment="0"/>
    <xf numFmtId="165" fontId="2" fillId="0" borderId="1" applyFill="0" applyBorder="0" applyAlignment="0">
      <protection locked="0"/>
    </xf>
    <xf numFmtId="0" fontId="5" fillId="0" borderId="1" applyNumberFormat="0" applyFill="0" applyBorder="0">
      <alignment horizontal="left"/>
      <protection locked="0"/>
    </xf>
    <xf numFmtId="0" fontId="5" fillId="0" borderId="0" applyNumberFormat="0" applyFill="0" applyBorder="0">
      <alignment horizontal="right"/>
      <protection locked="0"/>
    </xf>
    <xf numFmtId="167" fontId="5" fillId="0" borderId="3" applyFill="0" applyBorder="0" applyAlignment="0"/>
    <xf numFmtId="0" fontId="2" fillId="0" borderId="1" applyNumberFormat="0" applyFill="0" applyBorder="0">
      <alignment horizontal="center"/>
      <protection locked="0"/>
    </xf>
    <xf numFmtId="0" fontId="6" fillId="0" borderId="0"/>
    <xf numFmtId="44" fontId="6" fillId="0" borderId="0" applyFont="0" applyFill="0" applyBorder="0" applyAlignment="0" applyProtection="0"/>
    <xf numFmtId="0" fontId="2" fillId="0" borderId="2" applyNumberFormat="0" applyFill="0" applyBorder="0" applyAlignment="0">
      <protection locked="0"/>
    </xf>
    <xf numFmtId="0" fontId="1" fillId="0" borderId="0"/>
    <xf numFmtId="0" fontId="5" fillId="0" borderId="1" applyNumberFormat="0" applyFill="0" applyBorder="0">
      <alignment horizontal="left"/>
      <protection locked="0"/>
    </xf>
  </cellStyleXfs>
  <cellXfs count="104">
    <xf numFmtId="0" fontId="0" fillId="0" borderId="0" xfId="0"/>
    <xf numFmtId="0" fontId="8" fillId="0" borderId="11" xfId="3" applyFont="1" applyBorder="1" applyAlignment="1" applyProtection="1">
      <alignment horizontal="left" vertical="center"/>
    </xf>
    <xf numFmtId="0" fontId="8" fillId="0" borderId="11" xfId="3" applyFont="1" applyBorder="1" applyAlignment="1" applyProtection="1">
      <alignment vertical="center"/>
    </xf>
    <xf numFmtId="0" fontId="8" fillId="0" borderId="12" xfId="3" applyFont="1" applyBorder="1" applyAlignment="1" applyProtection="1">
      <alignment horizontal="center" vertical="center"/>
      <protection locked="0"/>
    </xf>
    <xf numFmtId="0" fontId="7" fillId="0" borderId="13" xfId="3" applyFont="1" applyBorder="1" applyAlignment="1" applyProtection="1">
      <alignment vertical="center"/>
    </xf>
    <xf numFmtId="4" fontId="8" fillId="0" borderId="13" xfId="3" applyNumberFormat="1" applyFont="1" applyBorder="1" applyAlignment="1" applyProtection="1">
      <alignment horizontal="center" vertical="center"/>
      <protection locked="0"/>
    </xf>
    <xf numFmtId="2" fontId="8" fillId="0" borderId="13" xfId="3" applyNumberFormat="1" applyFont="1" applyBorder="1" applyAlignment="1" applyProtection="1">
      <alignment horizontal="right" vertical="center"/>
    </xf>
    <xf numFmtId="4" fontId="8" fillId="0" borderId="0" xfId="11" applyNumberFormat="1" applyFont="1" applyBorder="1" applyAlignment="1">
      <alignment horizontal="right" vertical="center"/>
    </xf>
    <xf numFmtId="4" fontId="8" fillId="0" borderId="11" xfId="3" applyNumberFormat="1" applyFont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</xf>
    <xf numFmtId="0" fontId="7" fillId="0" borderId="0" xfId="3" applyFont="1" applyBorder="1" applyAlignment="1" applyProtection="1">
      <alignment horizontal="center" vertical="center"/>
    </xf>
    <xf numFmtId="2" fontId="7" fillId="0" borderId="0" xfId="3" applyNumberFormat="1" applyFont="1" applyBorder="1" applyAlignment="1" applyProtection="1">
      <alignment horizontal="right" vertical="center"/>
    </xf>
    <xf numFmtId="4" fontId="7" fillId="0" borderId="0" xfId="3" applyNumberFormat="1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vertical="center"/>
      <protection locked="0"/>
    </xf>
    <xf numFmtId="0" fontId="7" fillId="0" borderId="0" xfId="3" applyFont="1" applyAlignment="1" applyProtection="1">
      <alignment vertical="center"/>
    </xf>
    <xf numFmtId="0" fontId="7" fillId="0" borderId="0" xfId="3" applyFont="1" applyAlignment="1" applyProtection="1">
      <alignment horizontal="center" vertical="center"/>
    </xf>
    <xf numFmtId="0" fontId="7" fillId="0" borderId="10" xfId="3" applyFont="1" applyBorder="1" applyAlignment="1" applyProtection="1">
      <alignment vertical="center"/>
    </xf>
    <xf numFmtId="0" fontId="7" fillId="0" borderId="2" xfId="11" applyFont="1" applyBorder="1" applyAlignment="1">
      <alignment horizontal="center" vertical="center"/>
    </xf>
    <xf numFmtId="0" fontId="7" fillId="0" borderId="0" xfId="11" applyFont="1" applyBorder="1" applyAlignment="1">
      <alignment vertical="center"/>
    </xf>
    <xf numFmtId="164" fontId="7" fillId="0" borderId="4" xfId="11" applyNumberFormat="1" applyFont="1" applyBorder="1" applyAlignment="1">
      <alignment horizontal="right" vertical="center"/>
    </xf>
    <xf numFmtId="0" fontId="7" fillId="0" borderId="0" xfId="11" applyFont="1" applyAlignment="1">
      <alignment vertical="center"/>
    </xf>
    <xf numFmtId="3" fontId="8" fillId="0" borderId="4" xfId="11" applyNumberFormat="1" applyFont="1" applyFill="1" applyBorder="1" applyAlignment="1">
      <alignment horizontal="right" vertical="center" wrapText="1"/>
    </xf>
    <xf numFmtId="4" fontId="7" fillId="0" borderId="0" xfId="11" applyNumberFormat="1" applyFont="1" applyAlignment="1">
      <alignment vertical="center"/>
    </xf>
    <xf numFmtId="0" fontId="7" fillId="0" borderId="6" xfId="11" applyFont="1" applyBorder="1" applyAlignment="1">
      <alignment vertical="center"/>
    </xf>
    <xf numFmtId="164" fontId="7" fillId="0" borderId="9" xfId="11" applyNumberFormat="1" applyFont="1" applyBorder="1" applyAlignment="1">
      <alignment horizontal="right" vertical="center"/>
    </xf>
    <xf numFmtId="0" fontId="7" fillId="0" borderId="1" xfId="11" applyFont="1" applyBorder="1" applyAlignment="1">
      <alignment horizontal="center" vertical="center"/>
    </xf>
    <xf numFmtId="2" fontId="7" fillId="0" borderId="1" xfId="11" applyNumberFormat="1" applyFont="1" applyBorder="1" applyAlignment="1">
      <alignment horizontal="right" vertical="center"/>
    </xf>
    <xf numFmtId="4" fontId="7" fillId="0" borderId="0" xfId="11" applyNumberFormat="1" applyFont="1" applyBorder="1" applyAlignment="1">
      <alignment horizontal="right" vertical="center"/>
    </xf>
    <xf numFmtId="0" fontId="8" fillId="0" borderId="1" xfId="11" applyFont="1" applyBorder="1" applyAlignment="1">
      <alignment horizontal="center" vertical="center"/>
    </xf>
    <xf numFmtId="0" fontId="8" fillId="0" borderId="2" xfId="11" applyFont="1" applyBorder="1" applyAlignment="1">
      <alignment horizontal="left" vertical="center"/>
    </xf>
    <xf numFmtId="0" fontId="8" fillId="0" borderId="0" xfId="13" applyFont="1" applyBorder="1" applyAlignment="1" applyProtection="1">
      <alignment horizontal="left" vertical="center"/>
    </xf>
    <xf numFmtId="0" fontId="8" fillId="0" borderId="0" xfId="13" applyFont="1" applyBorder="1" applyAlignment="1" applyProtection="1">
      <alignment vertical="center"/>
    </xf>
    <xf numFmtId="0" fontId="8" fillId="0" borderId="1" xfId="10" applyFont="1" applyBorder="1" applyAlignment="1" applyProtection="1">
      <alignment horizontal="center" vertical="center"/>
    </xf>
    <xf numFmtId="2" fontId="8" fillId="0" borderId="1" xfId="6" applyNumberFormat="1" applyFont="1" applyBorder="1" applyAlignment="1" applyProtection="1">
      <alignment vertical="center"/>
    </xf>
    <xf numFmtId="4" fontId="8" fillId="0" borderId="0" xfId="5" applyNumberFormat="1" applyFont="1" applyBorder="1" applyAlignment="1" applyProtection="1">
      <alignment horizontal="right" vertical="center"/>
    </xf>
    <xf numFmtId="0" fontId="7" fillId="0" borderId="0" xfId="11" applyFont="1" applyBorder="1" applyAlignment="1">
      <alignment horizontal="center" vertical="center"/>
    </xf>
    <xf numFmtId="0" fontId="8" fillId="0" borderId="4" xfId="8" applyFont="1" applyBorder="1" applyAlignment="1" applyProtection="1">
      <alignment horizontal="right" vertical="center"/>
    </xf>
    <xf numFmtId="2" fontId="8" fillId="0" borderId="1" xfId="11" applyNumberFormat="1" applyFont="1" applyBorder="1" applyAlignment="1">
      <alignment horizontal="center" vertical="center"/>
    </xf>
    <xf numFmtId="4" fontId="8" fillId="0" borderId="14" xfId="11" applyNumberFormat="1" applyFont="1" applyBorder="1" applyAlignment="1">
      <alignment horizontal="right" vertical="center"/>
    </xf>
    <xf numFmtId="0" fontId="7" fillId="0" borderId="0" xfId="11" applyFont="1" applyAlignment="1">
      <alignment horizontal="center" vertical="center"/>
    </xf>
    <xf numFmtId="2" fontId="7" fillId="0" borderId="0" xfId="11" applyNumberFormat="1" applyFont="1" applyAlignment="1">
      <alignment horizontal="right" vertical="center"/>
    </xf>
    <xf numFmtId="4" fontId="7" fillId="0" borderId="0" xfId="11" applyNumberFormat="1" applyFont="1" applyAlignment="1">
      <alignment horizontal="right" vertical="center"/>
    </xf>
    <xf numFmtId="164" fontId="7" fillId="0" borderId="0" xfId="11" applyNumberFormat="1" applyFont="1" applyAlignment="1">
      <alignment horizontal="right" vertical="center"/>
    </xf>
    <xf numFmtId="4" fontId="7" fillId="0" borderId="0" xfId="3" applyNumberFormat="1" applyFont="1" applyBorder="1" applyAlignment="1" applyProtection="1">
      <alignment vertical="center"/>
    </xf>
    <xf numFmtId="4" fontId="7" fillId="0" borderId="1" xfId="11" applyNumberFormat="1" applyFont="1" applyBorder="1" applyAlignment="1">
      <alignment vertical="center"/>
    </xf>
    <xf numFmtId="4" fontId="8" fillId="0" borderId="1" xfId="4" applyNumberFormat="1" applyFont="1" applyBorder="1" applyAlignment="1" applyProtection="1">
      <alignment vertical="center"/>
      <protection locked="0"/>
    </xf>
    <xf numFmtId="4" fontId="8" fillId="0" borderId="1" xfId="11" applyNumberFormat="1" applyFont="1" applyBorder="1" applyAlignment="1">
      <alignment vertical="center"/>
    </xf>
    <xf numFmtId="0" fontId="7" fillId="0" borderId="7" xfId="11" applyFont="1" applyBorder="1" applyAlignment="1">
      <alignment horizontal="center" vertical="center"/>
    </xf>
    <xf numFmtId="2" fontId="7" fillId="0" borderId="7" xfId="11" applyNumberFormat="1" applyFont="1" applyBorder="1" applyAlignment="1">
      <alignment horizontal="right" vertical="center"/>
    </xf>
    <xf numFmtId="4" fontId="7" fillId="0" borderId="7" xfId="11" applyNumberFormat="1" applyFont="1" applyBorder="1" applyAlignment="1">
      <alignment vertical="center"/>
    </xf>
    <xf numFmtId="4" fontId="7" fillId="0" borderId="6" xfId="11" applyNumberFormat="1" applyFont="1" applyBorder="1" applyAlignment="1">
      <alignment horizontal="right" vertical="center"/>
    </xf>
    <xf numFmtId="0" fontId="6" fillId="0" borderId="0" xfId="3" applyFont="1" applyProtection="1"/>
    <xf numFmtId="166" fontId="6" fillId="0" borderId="0" xfId="3" applyNumberFormat="1" applyFont="1" applyBorder="1" applyProtection="1"/>
    <xf numFmtId="0" fontId="7" fillId="0" borderId="8" xfId="11" applyFont="1" applyBorder="1" applyAlignment="1">
      <alignment horizontal="center" vertical="center"/>
    </xf>
    <xf numFmtId="3" fontId="8" fillId="0" borderId="0" xfId="11" applyNumberFormat="1" applyFont="1" applyFill="1" applyBorder="1" applyAlignment="1">
      <alignment horizontal="right" vertical="center" wrapText="1"/>
    </xf>
    <xf numFmtId="0" fontId="8" fillId="0" borderId="13" xfId="3" applyFont="1" applyBorder="1" applyAlignment="1" applyProtection="1">
      <alignment horizontal="center" vertical="center"/>
    </xf>
    <xf numFmtId="0" fontId="8" fillId="0" borderId="1" xfId="14" applyFont="1" applyBorder="1" applyAlignment="1">
      <alignment horizontal="center" vertical="center"/>
    </xf>
    <xf numFmtId="0" fontId="8" fillId="0" borderId="0" xfId="14" applyFont="1" applyBorder="1" applyAlignment="1">
      <alignment vertical="center"/>
    </xf>
    <xf numFmtId="0" fontId="7" fillId="0" borderId="1" xfId="14" applyFont="1" applyBorder="1" applyAlignment="1">
      <alignment horizontal="center" vertical="center"/>
    </xf>
    <xf numFmtId="2" fontId="7" fillId="0" borderId="1" xfId="14" applyNumberFormat="1" applyFont="1" applyBorder="1" applyAlignment="1">
      <alignment horizontal="right" vertical="center"/>
    </xf>
    <xf numFmtId="4" fontId="7" fillId="0" borderId="1" xfId="14" applyNumberFormat="1" applyFont="1" applyBorder="1" applyAlignment="1">
      <alignment vertical="center"/>
    </xf>
    <xf numFmtId="4" fontId="7" fillId="0" borderId="0" xfId="14" applyNumberFormat="1" applyFont="1" applyBorder="1" applyAlignment="1">
      <alignment horizontal="right" vertical="center"/>
    </xf>
    <xf numFmtId="0" fontId="8" fillId="0" borderId="0" xfId="14" applyFont="1" applyBorder="1" applyAlignment="1">
      <alignment horizontal="right" vertical="center"/>
    </xf>
    <xf numFmtId="0" fontId="7" fillId="0" borderId="0" xfId="14" applyFont="1" applyBorder="1" applyAlignment="1">
      <alignment vertical="center"/>
    </xf>
    <xf numFmtId="0" fontId="7" fillId="0" borderId="0" xfId="14" applyFont="1" applyBorder="1" applyAlignment="1">
      <alignment vertical="center" wrapText="1"/>
    </xf>
    <xf numFmtId="4" fontId="8" fillId="0" borderId="5" xfId="14" applyNumberFormat="1" applyFont="1" applyBorder="1" applyAlignment="1">
      <alignment horizontal="right" vertical="center"/>
    </xf>
    <xf numFmtId="4" fontId="8" fillId="0" borderId="0" xfId="14" applyNumberFormat="1" applyFont="1" applyBorder="1" applyAlignment="1">
      <alignment horizontal="right" vertical="center"/>
    </xf>
    <xf numFmtId="0" fontId="7" fillId="0" borderId="0" xfId="14" applyFont="1" applyBorder="1" applyAlignment="1">
      <alignment horizontal="left" vertical="center"/>
    </xf>
    <xf numFmtId="0" fontId="7" fillId="0" borderId="1" xfId="14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8" fillId="0" borderId="7" xfId="11" applyFont="1" applyBorder="1" applyAlignment="1">
      <alignment horizontal="center" vertical="center"/>
    </xf>
    <xf numFmtId="2" fontId="8" fillId="0" borderId="7" xfId="11" applyNumberFormat="1" applyFont="1" applyBorder="1" applyAlignment="1">
      <alignment horizontal="right" vertical="center"/>
    </xf>
    <xf numFmtId="4" fontId="8" fillId="0" borderId="7" xfId="11" applyNumberFormat="1" applyFont="1" applyBorder="1" applyAlignment="1">
      <alignment vertical="center"/>
    </xf>
    <xf numFmtId="4" fontId="8" fillId="0" borderId="6" xfId="11" applyNumberFormat="1" applyFont="1" applyBorder="1" applyAlignment="1">
      <alignment horizontal="right" vertical="center"/>
    </xf>
    <xf numFmtId="4" fontId="8" fillId="0" borderId="9" xfId="11" applyNumberFormat="1" applyFont="1" applyBorder="1" applyAlignment="1">
      <alignment horizontal="right" vertical="center"/>
    </xf>
    <xf numFmtId="4" fontId="8" fillId="0" borderId="11" xfId="3" applyNumberFormat="1" applyFont="1" applyBorder="1" applyAlignment="1" applyProtection="1">
      <alignment horizontal="center" vertical="center"/>
      <protection locked="0"/>
    </xf>
    <xf numFmtId="4" fontId="7" fillId="0" borderId="0" xfId="14" applyNumberFormat="1" applyFont="1" applyBorder="1" applyAlignment="1">
      <alignment vertical="center"/>
    </xf>
    <xf numFmtId="4" fontId="8" fillId="0" borderId="0" xfId="4" applyNumberFormat="1" applyFont="1" applyBorder="1" applyAlignment="1" applyProtection="1">
      <alignment vertical="center"/>
      <protection locked="0"/>
    </xf>
    <xf numFmtId="4" fontId="8" fillId="0" borderId="0" xfId="11" applyNumberFormat="1" applyFont="1" applyBorder="1" applyAlignment="1">
      <alignment vertical="center"/>
    </xf>
    <xf numFmtId="4" fontId="7" fillId="0" borderId="6" xfId="11" applyNumberFormat="1" applyFont="1" applyBorder="1" applyAlignment="1">
      <alignment vertical="center"/>
    </xf>
    <xf numFmtId="4" fontId="7" fillId="0" borderId="0" xfId="11" applyNumberFormat="1" applyFont="1" applyBorder="1" applyAlignment="1">
      <alignment vertical="center"/>
    </xf>
    <xf numFmtId="4" fontId="8" fillId="0" borderId="6" xfId="11" applyNumberFormat="1" applyFont="1" applyBorder="1" applyAlignment="1">
      <alignment vertical="center"/>
    </xf>
    <xf numFmtId="4" fontId="8" fillId="0" borderId="15" xfId="14" applyNumberFormat="1" applyFont="1" applyBorder="1" applyAlignment="1">
      <alignment horizontal="right" vertical="center"/>
    </xf>
    <xf numFmtId="4" fontId="8" fillId="0" borderId="4" xfId="14" applyNumberFormat="1" applyFont="1" applyBorder="1" applyAlignment="1">
      <alignment horizontal="right" vertical="center"/>
    </xf>
    <xf numFmtId="0" fontId="7" fillId="0" borderId="0" xfId="11" applyFont="1" applyBorder="1" applyAlignment="1">
      <alignment vertical="center" wrapText="1"/>
    </xf>
    <xf numFmtId="0" fontId="9" fillId="0" borderId="0" xfId="3" applyFont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3" xfId="3" applyFont="1" applyBorder="1" applyAlignment="1" applyProtection="1">
      <alignment horizontal="center" vertical="center"/>
    </xf>
    <xf numFmtId="0" fontId="8" fillId="0" borderId="7" xfId="3" applyFont="1" applyBorder="1" applyAlignment="1" applyProtection="1">
      <alignment horizontal="center" vertical="center"/>
    </xf>
    <xf numFmtId="0" fontId="8" fillId="0" borderId="10" xfId="3" applyFont="1" applyBorder="1" applyAlignment="1" applyProtection="1">
      <alignment horizontal="center" vertical="center"/>
    </xf>
    <xf numFmtId="0" fontId="8" fillId="0" borderId="11" xfId="3" applyFont="1" applyBorder="1" applyAlignment="1" applyProtection="1">
      <alignment horizontal="center" vertical="center"/>
    </xf>
    <xf numFmtId="0" fontId="8" fillId="0" borderId="12" xfId="3" applyFont="1" applyBorder="1" applyAlignment="1" applyProtection="1">
      <alignment horizontal="center" vertical="center"/>
    </xf>
    <xf numFmtId="0" fontId="8" fillId="0" borderId="8" xfId="3" applyFont="1" applyBorder="1" applyAlignment="1" applyProtection="1">
      <alignment horizontal="center" vertical="center"/>
    </xf>
    <xf numFmtId="0" fontId="8" fillId="0" borderId="6" xfId="3" applyFont="1" applyBorder="1" applyAlignment="1" applyProtection="1">
      <alignment horizontal="center" vertical="center"/>
    </xf>
    <xf numFmtId="0" fontId="8" fillId="0" borderId="9" xfId="3" applyFont="1" applyBorder="1" applyAlignment="1" applyProtection="1">
      <alignment horizontal="center" vertical="center"/>
    </xf>
    <xf numFmtId="2" fontId="8" fillId="0" borderId="13" xfId="3" applyNumberFormat="1" applyFont="1" applyBorder="1" applyAlignment="1" applyProtection="1">
      <alignment horizontal="center" vertical="center"/>
    </xf>
    <xf numFmtId="2" fontId="8" fillId="0" borderId="7" xfId="3" applyNumberFormat="1" applyFont="1" applyBorder="1" applyAlignment="1" applyProtection="1">
      <alignment horizontal="center" vertical="center"/>
    </xf>
    <xf numFmtId="4" fontId="8" fillId="0" borderId="13" xfId="3" applyNumberFormat="1" applyFont="1" applyBorder="1" applyAlignment="1" applyProtection="1">
      <alignment horizontal="center" vertical="center" wrapText="1"/>
      <protection locked="0"/>
    </xf>
    <xf numFmtId="4" fontId="8" fillId="0" borderId="7" xfId="3" applyNumberFormat="1" applyFont="1" applyBorder="1" applyAlignment="1" applyProtection="1">
      <alignment horizontal="center" vertical="center" wrapText="1"/>
      <protection locked="0"/>
    </xf>
    <xf numFmtId="166" fontId="8" fillId="0" borderId="10" xfId="3" applyNumberFormat="1" applyFont="1" applyBorder="1" applyAlignment="1" applyProtection="1">
      <alignment horizontal="center" vertical="center"/>
    </xf>
    <xf numFmtId="166" fontId="8" fillId="0" borderId="12" xfId="3" applyNumberFormat="1" applyFont="1" applyBorder="1" applyAlignment="1" applyProtection="1">
      <alignment horizontal="center" vertical="center"/>
    </xf>
    <xf numFmtId="166" fontId="8" fillId="0" borderId="8" xfId="3" applyNumberFormat="1" applyFont="1" applyBorder="1" applyAlignment="1" applyProtection="1">
      <alignment horizontal="center" vertical="center"/>
    </xf>
    <xf numFmtId="166" fontId="8" fillId="0" borderId="9" xfId="3" applyNumberFormat="1" applyFont="1" applyBorder="1" applyAlignment="1" applyProtection="1">
      <alignment horizontal="center" vertical="center"/>
    </xf>
  </cellXfs>
  <cellStyles count="16">
    <cellStyle name="article" xfId="1" xr:uid="{00000000-0005-0000-0000-000000000000}"/>
    <cellStyle name="Désignation" xfId="2" xr:uid="{00000000-0005-0000-0000-000001000000}"/>
    <cellStyle name="Désignation 2" xfId="13" xr:uid="{00000000-0005-0000-0000-000002000000}"/>
    <cellStyle name="Euro" xfId="12" xr:uid="{00000000-0005-0000-0000-000003000000}"/>
    <cellStyle name="Normal" xfId="0" builtinId="0"/>
    <cellStyle name="Normal 2" xfId="11" xr:uid="{00000000-0005-0000-0000-000005000000}"/>
    <cellStyle name="Normal 3" xfId="14" xr:uid="{00000000-0005-0000-0000-000006000000}"/>
    <cellStyle name="Normal_CDPGF-TYPE" xfId="3" xr:uid="{00000000-0005-0000-0000-000007000000}"/>
    <cellStyle name="Prix_unit" xfId="4" xr:uid="{00000000-0005-0000-0000-000008000000}"/>
    <cellStyle name="Produits" xfId="5" xr:uid="{00000000-0005-0000-0000-000009000000}"/>
    <cellStyle name="Quantités" xfId="6" xr:uid="{00000000-0005-0000-0000-00000A000000}"/>
    <cellStyle name="soustitre" xfId="7" xr:uid="{00000000-0005-0000-0000-00000B000000}"/>
    <cellStyle name="soustitre 2" xfId="15" xr:uid="{00000000-0005-0000-0000-00000C000000}"/>
    <cellStyle name="soustotal" xfId="8" xr:uid="{00000000-0005-0000-0000-00000D000000}"/>
    <cellStyle name="stproduit" xfId="9" xr:uid="{00000000-0005-0000-0000-00000E000000}"/>
    <cellStyle name="Unités" xfId="10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115"/>
  <sheetViews>
    <sheetView tabSelected="1" view="pageBreakPreview" topLeftCell="A25" zoomScaleNormal="100" zoomScaleSheetLayoutView="100" workbookViewId="0">
      <selection activeCell="H56" sqref="H56"/>
    </sheetView>
  </sheetViews>
  <sheetFormatPr baseColWidth="10" defaultRowHeight="12" customHeight="1" x14ac:dyDescent="0.25"/>
  <cols>
    <col min="1" max="1" width="8.6640625" style="39" customWidth="1"/>
    <col min="2" max="2" width="1.6640625" style="39" customWidth="1"/>
    <col min="3" max="4" width="2.6640625" style="20" customWidth="1"/>
    <col min="5" max="5" width="35.88671875" style="20" customWidth="1"/>
    <col min="6" max="6" width="6.88671875" style="39" customWidth="1"/>
    <col min="7" max="7" width="7.6640625" style="40" customWidth="1"/>
    <col min="8" max="9" width="14.109375" style="22" customWidth="1"/>
    <col min="10" max="10" width="12.6640625" style="41" customWidth="1"/>
    <col min="11" max="11" width="0.88671875" style="42" customWidth="1"/>
    <col min="12" max="12" width="10.6640625" style="20" customWidth="1"/>
    <col min="13" max="253" width="11.5546875" style="20"/>
    <col min="254" max="257" width="5.6640625" style="20" customWidth="1"/>
    <col min="258" max="258" width="35.6640625" style="20" customWidth="1"/>
    <col min="259" max="259" width="5.6640625" style="20" customWidth="1"/>
    <col min="260" max="260" width="10.6640625" style="20" customWidth="1"/>
    <col min="261" max="262" width="15.6640625" style="20" customWidth="1"/>
    <col min="263" max="268" width="10.6640625" style="20" customWidth="1"/>
    <col min="269" max="509" width="11.5546875" style="20"/>
    <col min="510" max="513" width="5.6640625" style="20" customWidth="1"/>
    <col min="514" max="514" width="35.6640625" style="20" customWidth="1"/>
    <col min="515" max="515" width="5.6640625" style="20" customWidth="1"/>
    <col min="516" max="516" width="10.6640625" style="20" customWidth="1"/>
    <col min="517" max="518" width="15.6640625" style="20" customWidth="1"/>
    <col min="519" max="524" width="10.6640625" style="20" customWidth="1"/>
    <col min="525" max="765" width="11.5546875" style="20"/>
    <col min="766" max="769" width="5.6640625" style="20" customWidth="1"/>
    <col min="770" max="770" width="35.6640625" style="20" customWidth="1"/>
    <col min="771" max="771" width="5.6640625" style="20" customWidth="1"/>
    <col min="772" max="772" width="10.6640625" style="20" customWidth="1"/>
    <col min="773" max="774" width="15.6640625" style="20" customWidth="1"/>
    <col min="775" max="780" width="10.6640625" style="20" customWidth="1"/>
    <col min="781" max="1021" width="11.5546875" style="20"/>
    <col min="1022" max="1025" width="5.6640625" style="20" customWidth="1"/>
    <col min="1026" max="1026" width="35.6640625" style="20" customWidth="1"/>
    <col min="1027" max="1027" width="5.6640625" style="20" customWidth="1"/>
    <col min="1028" max="1028" width="10.6640625" style="20" customWidth="1"/>
    <col min="1029" max="1030" width="15.6640625" style="20" customWidth="1"/>
    <col min="1031" max="1036" width="10.6640625" style="20" customWidth="1"/>
    <col min="1037" max="1277" width="11.5546875" style="20"/>
    <col min="1278" max="1281" width="5.6640625" style="20" customWidth="1"/>
    <col min="1282" max="1282" width="35.6640625" style="20" customWidth="1"/>
    <col min="1283" max="1283" width="5.6640625" style="20" customWidth="1"/>
    <col min="1284" max="1284" width="10.6640625" style="20" customWidth="1"/>
    <col min="1285" max="1286" width="15.6640625" style="20" customWidth="1"/>
    <col min="1287" max="1292" width="10.6640625" style="20" customWidth="1"/>
    <col min="1293" max="1533" width="11.5546875" style="20"/>
    <col min="1534" max="1537" width="5.6640625" style="20" customWidth="1"/>
    <col min="1538" max="1538" width="35.6640625" style="20" customWidth="1"/>
    <col min="1539" max="1539" width="5.6640625" style="20" customWidth="1"/>
    <col min="1540" max="1540" width="10.6640625" style="20" customWidth="1"/>
    <col min="1541" max="1542" width="15.6640625" style="20" customWidth="1"/>
    <col min="1543" max="1548" width="10.6640625" style="20" customWidth="1"/>
    <col min="1549" max="1789" width="11.5546875" style="20"/>
    <col min="1790" max="1793" width="5.6640625" style="20" customWidth="1"/>
    <col min="1794" max="1794" width="35.6640625" style="20" customWidth="1"/>
    <col min="1795" max="1795" width="5.6640625" style="20" customWidth="1"/>
    <col min="1796" max="1796" width="10.6640625" style="20" customWidth="1"/>
    <col min="1797" max="1798" width="15.6640625" style="20" customWidth="1"/>
    <col min="1799" max="1804" width="10.6640625" style="20" customWidth="1"/>
    <col min="1805" max="2045" width="11.5546875" style="20"/>
    <col min="2046" max="2049" width="5.6640625" style="20" customWidth="1"/>
    <col min="2050" max="2050" width="35.6640625" style="20" customWidth="1"/>
    <col min="2051" max="2051" width="5.6640625" style="20" customWidth="1"/>
    <col min="2052" max="2052" width="10.6640625" style="20" customWidth="1"/>
    <col min="2053" max="2054" width="15.6640625" style="20" customWidth="1"/>
    <col min="2055" max="2060" width="10.6640625" style="20" customWidth="1"/>
    <col min="2061" max="2301" width="11.5546875" style="20"/>
    <col min="2302" max="2305" width="5.6640625" style="20" customWidth="1"/>
    <col min="2306" max="2306" width="35.6640625" style="20" customWidth="1"/>
    <col min="2307" max="2307" width="5.6640625" style="20" customWidth="1"/>
    <col min="2308" max="2308" width="10.6640625" style="20" customWidth="1"/>
    <col min="2309" max="2310" width="15.6640625" style="20" customWidth="1"/>
    <col min="2311" max="2316" width="10.6640625" style="20" customWidth="1"/>
    <col min="2317" max="2557" width="11.5546875" style="20"/>
    <col min="2558" max="2561" width="5.6640625" style="20" customWidth="1"/>
    <col min="2562" max="2562" width="35.6640625" style="20" customWidth="1"/>
    <col min="2563" max="2563" width="5.6640625" style="20" customWidth="1"/>
    <col min="2564" max="2564" width="10.6640625" style="20" customWidth="1"/>
    <col min="2565" max="2566" width="15.6640625" style="20" customWidth="1"/>
    <col min="2567" max="2572" width="10.6640625" style="20" customWidth="1"/>
    <col min="2573" max="2813" width="11.5546875" style="20"/>
    <col min="2814" max="2817" width="5.6640625" style="20" customWidth="1"/>
    <col min="2818" max="2818" width="35.6640625" style="20" customWidth="1"/>
    <col min="2819" max="2819" width="5.6640625" style="20" customWidth="1"/>
    <col min="2820" max="2820" width="10.6640625" style="20" customWidth="1"/>
    <col min="2821" max="2822" width="15.6640625" style="20" customWidth="1"/>
    <col min="2823" max="2828" width="10.6640625" style="20" customWidth="1"/>
    <col min="2829" max="3069" width="11.5546875" style="20"/>
    <col min="3070" max="3073" width="5.6640625" style="20" customWidth="1"/>
    <col min="3074" max="3074" width="35.6640625" style="20" customWidth="1"/>
    <col min="3075" max="3075" width="5.6640625" style="20" customWidth="1"/>
    <col min="3076" max="3076" width="10.6640625" style="20" customWidth="1"/>
    <col min="3077" max="3078" width="15.6640625" style="20" customWidth="1"/>
    <col min="3079" max="3084" width="10.6640625" style="20" customWidth="1"/>
    <col min="3085" max="3325" width="11.5546875" style="20"/>
    <col min="3326" max="3329" width="5.6640625" style="20" customWidth="1"/>
    <col min="3330" max="3330" width="35.6640625" style="20" customWidth="1"/>
    <col min="3331" max="3331" width="5.6640625" style="20" customWidth="1"/>
    <col min="3332" max="3332" width="10.6640625" style="20" customWidth="1"/>
    <col min="3333" max="3334" width="15.6640625" style="20" customWidth="1"/>
    <col min="3335" max="3340" width="10.6640625" style="20" customWidth="1"/>
    <col min="3341" max="3581" width="11.5546875" style="20"/>
    <col min="3582" max="3585" width="5.6640625" style="20" customWidth="1"/>
    <col min="3586" max="3586" width="35.6640625" style="20" customWidth="1"/>
    <col min="3587" max="3587" width="5.6640625" style="20" customWidth="1"/>
    <col min="3588" max="3588" width="10.6640625" style="20" customWidth="1"/>
    <col min="3589" max="3590" width="15.6640625" style="20" customWidth="1"/>
    <col min="3591" max="3596" width="10.6640625" style="20" customWidth="1"/>
    <col min="3597" max="3837" width="11.5546875" style="20"/>
    <col min="3838" max="3841" width="5.6640625" style="20" customWidth="1"/>
    <col min="3842" max="3842" width="35.6640625" style="20" customWidth="1"/>
    <col min="3843" max="3843" width="5.6640625" style="20" customWidth="1"/>
    <col min="3844" max="3844" width="10.6640625" style="20" customWidth="1"/>
    <col min="3845" max="3846" width="15.6640625" style="20" customWidth="1"/>
    <col min="3847" max="3852" width="10.6640625" style="20" customWidth="1"/>
    <col min="3853" max="4093" width="11.5546875" style="20"/>
    <col min="4094" max="4097" width="5.6640625" style="20" customWidth="1"/>
    <col min="4098" max="4098" width="35.6640625" style="20" customWidth="1"/>
    <col min="4099" max="4099" width="5.6640625" style="20" customWidth="1"/>
    <col min="4100" max="4100" width="10.6640625" style="20" customWidth="1"/>
    <col min="4101" max="4102" width="15.6640625" style="20" customWidth="1"/>
    <col min="4103" max="4108" width="10.6640625" style="20" customWidth="1"/>
    <col min="4109" max="4349" width="11.5546875" style="20"/>
    <col min="4350" max="4353" width="5.6640625" style="20" customWidth="1"/>
    <col min="4354" max="4354" width="35.6640625" style="20" customWidth="1"/>
    <col min="4355" max="4355" width="5.6640625" style="20" customWidth="1"/>
    <col min="4356" max="4356" width="10.6640625" style="20" customWidth="1"/>
    <col min="4357" max="4358" width="15.6640625" style="20" customWidth="1"/>
    <col min="4359" max="4364" width="10.6640625" style="20" customWidth="1"/>
    <col min="4365" max="4605" width="11.5546875" style="20"/>
    <col min="4606" max="4609" width="5.6640625" style="20" customWidth="1"/>
    <col min="4610" max="4610" width="35.6640625" style="20" customWidth="1"/>
    <col min="4611" max="4611" width="5.6640625" style="20" customWidth="1"/>
    <col min="4612" max="4612" width="10.6640625" style="20" customWidth="1"/>
    <col min="4613" max="4614" width="15.6640625" style="20" customWidth="1"/>
    <col min="4615" max="4620" width="10.6640625" style="20" customWidth="1"/>
    <col min="4621" max="4861" width="11.5546875" style="20"/>
    <col min="4862" max="4865" width="5.6640625" style="20" customWidth="1"/>
    <col min="4866" max="4866" width="35.6640625" style="20" customWidth="1"/>
    <col min="4867" max="4867" width="5.6640625" style="20" customWidth="1"/>
    <col min="4868" max="4868" width="10.6640625" style="20" customWidth="1"/>
    <col min="4869" max="4870" width="15.6640625" style="20" customWidth="1"/>
    <col min="4871" max="4876" width="10.6640625" style="20" customWidth="1"/>
    <col min="4877" max="5117" width="11.5546875" style="20"/>
    <col min="5118" max="5121" width="5.6640625" style="20" customWidth="1"/>
    <col min="5122" max="5122" width="35.6640625" style="20" customWidth="1"/>
    <col min="5123" max="5123" width="5.6640625" style="20" customWidth="1"/>
    <col min="5124" max="5124" width="10.6640625" style="20" customWidth="1"/>
    <col min="5125" max="5126" width="15.6640625" style="20" customWidth="1"/>
    <col min="5127" max="5132" width="10.6640625" style="20" customWidth="1"/>
    <col min="5133" max="5373" width="11.5546875" style="20"/>
    <col min="5374" max="5377" width="5.6640625" style="20" customWidth="1"/>
    <col min="5378" max="5378" width="35.6640625" style="20" customWidth="1"/>
    <col min="5379" max="5379" width="5.6640625" style="20" customWidth="1"/>
    <col min="5380" max="5380" width="10.6640625" style="20" customWidth="1"/>
    <col min="5381" max="5382" width="15.6640625" style="20" customWidth="1"/>
    <col min="5383" max="5388" width="10.6640625" style="20" customWidth="1"/>
    <col min="5389" max="5629" width="11.5546875" style="20"/>
    <col min="5630" max="5633" width="5.6640625" style="20" customWidth="1"/>
    <col min="5634" max="5634" width="35.6640625" style="20" customWidth="1"/>
    <col min="5635" max="5635" width="5.6640625" style="20" customWidth="1"/>
    <col min="5636" max="5636" width="10.6640625" style="20" customWidth="1"/>
    <col min="5637" max="5638" width="15.6640625" style="20" customWidth="1"/>
    <col min="5639" max="5644" width="10.6640625" style="20" customWidth="1"/>
    <col min="5645" max="5885" width="11.5546875" style="20"/>
    <col min="5886" max="5889" width="5.6640625" style="20" customWidth="1"/>
    <col min="5890" max="5890" width="35.6640625" style="20" customWidth="1"/>
    <col min="5891" max="5891" width="5.6640625" style="20" customWidth="1"/>
    <col min="5892" max="5892" width="10.6640625" style="20" customWidth="1"/>
    <col min="5893" max="5894" width="15.6640625" style="20" customWidth="1"/>
    <col min="5895" max="5900" width="10.6640625" style="20" customWidth="1"/>
    <col min="5901" max="6141" width="11.5546875" style="20"/>
    <col min="6142" max="6145" width="5.6640625" style="20" customWidth="1"/>
    <col min="6146" max="6146" width="35.6640625" style="20" customWidth="1"/>
    <col min="6147" max="6147" width="5.6640625" style="20" customWidth="1"/>
    <col min="6148" max="6148" width="10.6640625" style="20" customWidth="1"/>
    <col min="6149" max="6150" width="15.6640625" style="20" customWidth="1"/>
    <col min="6151" max="6156" width="10.6640625" style="20" customWidth="1"/>
    <col min="6157" max="6397" width="11.5546875" style="20"/>
    <col min="6398" max="6401" width="5.6640625" style="20" customWidth="1"/>
    <col min="6402" max="6402" width="35.6640625" style="20" customWidth="1"/>
    <col min="6403" max="6403" width="5.6640625" style="20" customWidth="1"/>
    <col min="6404" max="6404" width="10.6640625" style="20" customWidth="1"/>
    <col min="6405" max="6406" width="15.6640625" style="20" customWidth="1"/>
    <col min="6407" max="6412" width="10.6640625" style="20" customWidth="1"/>
    <col min="6413" max="6653" width="11.5546875" style="20"/>
    <col min="6654" max="6657" width="5.6640625" style="20" customWidth="1"/>
    <col min="6658" max="6658" width="35.6640625" style="20" customWidth="1"/>
    <col min="6659" max="6659" width="5.6640625" style="20" customWidth="1"/>
    <col min="6660" max="6660" width="10.6640625" style="20" customWidth="1"/>
    <col min="6661" max="6662" width="15.6640625" style="20" customWidth="1"/>
    <col min="6663" max="6668" width="10.6640625" style="20" customWidth="1"/>
    <col min="6669" max="6909" width="11.5546875" style="20"/>
    <col min="6910" max="6913" width="5.6640625" style="20" customWidth="1"/>
    <col min="6914" max="6914" width="35.6640625" style="20" customWidth="1"/>
    <col min="6915" max="6915" width="5.6640625" style="20" customWidth="1"/>
    <col min="6916" max="6916" width="10.6640625" style="20" customWidth="1"/>
    <col min="6917" max="6918" width="15.6640625" style="20" customWidth="1"/>
    <col min="6919" max="6924" width="10.6640625" style="20" customWidth="1"/>
    <col min="6925" max="7165" width="11.5546875" style="20"/>
    <col min="7166" max="7169" width="5.6640625" style="20" customWidth="1"/>
    <col min="7170" max="7170" width="35.6640625" style="20" customWidth="1"/>
    <col min="7171" max="7171" width="5.6640625" style="20" customWidth="1"/>
    <col min="7172" max="7172" width="10.6640625" style="20" customWidth="1"/>
    <col min="7173" max="7174" width="15.6640625" style="20" customWidth="1"/>
    <col min="7175" max="7180" width="10.6640625" style="20" customWidth="1"/>
    <col min="7181" max="7421" width="11.5546875" style="20"/>
    <col min="7422" max="7425" width="5.6640625" style="20" customWidth="1"/>
    <col min="7426" max="7426" width="35.6640625" style="20" customWidth="1"/>
    <col min="7427" max="7427" width="5.6640625" style="20" customWidth="1"/>
    <col min="7428" max="7428" width="10.6640625" style="20" customWidth="1"/>
    <col min="7429" max="7430" width="15.6640625" style="20" customWidth="1"/>
    <col min="7431" max="7436" width="10.6640625" style="20" customWidth="1"/>
    <col min="7437" max="7677" width="11.5546875" style="20"/>
    <col min="7678" max="7681" width="5.6640625" style="20" customWidth="1"/>
    <col min="7682" max="7682" width="35.6640625" style="20" customWidth="1"/>
    <col min="7683" max="7683" width="5.6640625" style="20" customWidth="1"/>
    <col min="7684" max="7684" width="10.6640625" style="20" customWidth="1"/>
    <col min="7685" max="7686" width="15.6640625" style="20" customWidth="1"/>
    <col min="7687" max="7692" width="10.6640625" style="20" customWidth="1"/>
    <col min="7693" max="7933" width="11.5546875" style="20"/>
    <col min="7934" max="7937" width="5.6640625" style="20" customWidth="1"/>
    <col min="7938" max="7938" width="35.6640625" style="20" customWidth="1"/>
    <col min="7939" max="7939" width="5.6640625" style="20" customWidth="1"/>
    <col min="7940" max="7940" width="10.6640625" style="20" customWidth="1"/>
    <col min="7941" max="7942" width="15.6640625" style="20" customWidth="1"/>
    <col min="7943" max="7948" width="10.6640625" style="20" customWidth="1"/>
    <col min="7949" max="8189" width="11.5546875" style="20"/>
    <col min="8190" max="8193" width="5.6640625" style="20" customWidth="1"/>
    <col min="8194" max="8194" width="35.6640625" style="20" customWidth="1"/>
    <col min="8195" max="8195" width="5.6640625" style="20" customWidth="1"/>
    <col min="8196" max="8196" width="10.6640625" style="20" customWidth="1"/>
    <col min="8197" max="8198" width="15.6640625" style="20" customWidth="1"/>
    <col min="8199" max="8204" width="10.6640625" style="20" customWidth="1"/>
    <col min="8205" max="8445" width="11.5546875" style="20"/>
    <col min="8446" max="8449" width="5.6640625" style="20" customWidth="1"/>
    <col min="8450" max="8450" width="35.6640625" style="20" customWidth="1"/>
    <col min="8451" max="8451" width="5.6640625" style="20" customWidth="1"/>
    <col min="8452" max="8452" width="10.6640625" style="20" customWidth="1"/>
    <col min="8453" max="8454" width="15.6640625" style="20" customWidth="1"/>
    <col min="8455" max="8460" width="10.6640625" style="20" customWidth="1"/>
    <col min="8461" max="8701" width="11.5546875" style="20"/>
    <col min="8702" max="8705" width="5.6640625" style="20" customWidth="1"/>
    <col min="8706" max="8706" width="35.6640625" style="20" customWidth="1"/>
    <col min="8707" max="8707" width="5.6640625" style="20" customWidth="1"/>
    <col min="8708" max="8708" width="10.6640625" style="20" customWidth="1"/>
    <col min="8709" max="8710" width="15.6640625" style="20" customWidth="1"/>
    <col min="8711" max="8716" width="10.6640625" style="20" customWidth="1"/>
    <col min="8717" max="8957" width="11.5546875" style="20"/>
    <col min="8958" max="8961" width="5.6640625" style="20" customWidth="1"/>
    <col min="8962" max="8962" width="35.6640625" style="20" customWidth="1"/>
    <col min="8963" max="8963" width="5.6640625" style="20" customWidth="1"/>
    <col min="8964" max="8964" width="10.6640625" style="20" customWidth="1"/>
    <col min="8965" max="8966" width="15.6640625" style="20" customWidth="1"/>
    <col min="8967" max="8972" width="10.6640625" style="20" customWidth="1"/>
    <col min="8973" max="9213" width="11.5546875" style="20"/>
    <col min="9214" max="9217" width="5.6640625" style="20" customWidth="1"/>
    <col min="9218" max="9218" width="35.6640625" style="20" customWidth="1"/>
    <col min="9219" max="9219" width="5.6640625" style="20" customWidth="1"/>
    <col min="9220" max="9220" width="10.6640625" style="20" customWidth="1"/>
    <col min="9221" max="9222" width="15.6640625" style="20" customWidth="1"/>
    <col min="9223" max="9228" width="10.6640625" style="20" customWidth="1"/>
    <col min="9229" max="9469" width="11.5546875" style="20"/>
    <col min="9470" max="9473" width="5.6640625" style="20" customWidth="1"/>
    <col min="9474" max="9474" width="35.6640625" style="20" customWidth="1"/>
    <col min="9475" max="9475" width="5.6640625" style="20" customWidth="1"/>
    <col min="9476" max="9476" width="10.6640625" style="20" customWidth="1"/>
    <col min="9477" max="9478" width="15.6640625" style="20" customWidth="1"/>
    <col min="9479" max="9484" width="10.6640625" style="20" customWidth="1"/>
    <col min="9485" max="9725" width="11.5546875" style="20"/>
    <col min="9726" max="9729" width="5.6640625" style="20" customWidth="1"/>
    <col min="9730" max="9730" width="35.6640625" style="20" customWidth="1"/>
    <col min="9731" max="9731" width="5.6640625" style="20" customWidth="1"/>
    <col min="9732" max="9732" width="10.6640625" style="20" customWidth="1"/>
    <col min="9733" max="9734" width="15.6640625" style="20" customWidth="1"/>
    <col min="9735" max="9740" width="10.6640625" style="20" customWidth="1"/>
    <col min="9741" max="9981" width="11.5546875" style="20"/>
    <col min="9982" max="9985" width="5.6640625" style="20" customWidth="1"/>
    <col min="9986" max="9986" width="35.6640625" style="20" customWidth="1"/>
    <col min="9987" max="9987" width="5.6640625" style="20" customWidth="1"/>
    <col min="9988" max="9988" width="10.6640625" style="20" customWidth="1"/>
    <col min="9989" max="9990" width="15.6640625" style="20" customWidth="1"/>
    <col min="9991" max="9996" width="10.6640625" style="20" customWidth="1"/>
    <col min="9997" max="10237" width="11.5546875" style="20"/>
    <col min="10238" max="10241" width="5.6640625" style="20" customWidth="1"/>
    <col min="10242" max="10242" width="35.6640625" style="20" customWidth="1"/>
    <col min="10243" max="10243" width="5.6640625" style="20" customWidth="1"/>
    <col min="10244" max="10244" width="10.6640625" style="20" customWidth="1"/>
    <col min="10245" max="10246" width="15.6640625" style="20" customWidth="1"/>
    <col min="10247" max="10252" width="10.6640625" style="20" customWidth="1"/>
    <col min="10253" max="10493" width="11.5546875" style="20"/>
    <col min="10494" max="10497" width="5.6640625" style="20" customWidth="1"/>
    <col min="10498" max="10498" width="35.6640625" style="20" customWidth="1"/>
    <col min="10499" max="10499" width="5.6640625" style="20" customWidth="1"/>
    <col min="10500" max="10500" width="10.6640625" style="20" customWidth="1"/>
    <col min="10501" max="10502" width="15.6640625" style="20" customWidth="1"/>
    <col min="10503" max="10508" width="10.6640625" style="20" customWidth="1"/>
    <col min="10509" max="10749" width="11.5546875" style="20"/>
    <col min="10750" max="10753" width="5.6640625" style="20" customWidth="1"/>
    <col min="10754" max="10754" width="35.6640625" style="20" customWidth="1"/>
    <col min="10755" max="10755" width="5.6640625" style="20" customWidth="1"/>
    <col min="10756" max="10756" width="10.6640625" style="20" customWidth="1"/>
    <col min="10757" max="10758" width="15.6640625" style="20" customWidth="1"/>
    <col min="10759" max="10764" width="10.6640625" style="20" customWidth="1"/>
    <col min="10765" max="11005" width="11.5546875" style="20"/>
    <col min="11006" max="11009" width="5.6640625" style="20" customWidth="1"/>
    <col min="11010" max="11010" width="35.6640625" style="20" customWidth="1"/>
    <col min="11011" max="11011" width="5.6640625" style="20" customWidth="1"/>
    <col min="11012" max="11012" width="10.6640625" style="20" customWidth="1"/>
    <col min="11013" max="11014" width="15.6640625" style="20" customWidth="1"/>
    <col min="11015" max="11020" width="10.6640625" style="20" customWidth="1"/>
    <col min="11021" max="11261" width="11.5546875" style="20"/>
    <col min="11262" max="11265" width="5.6640625" style="20" customWidth="1"/>
    <col min="11266" max="11266" width="35.6640625" style="20" customWidth="1"/>
    <col min="11267" max="11267" width="5.6640625" style="20" customWidth="1"/>
    <col min="11268" max="11268" width="10.6640625" style="20" customWidth="1"/>
    <col min="11269" max="11270" width="15.6640625" style="20" customWidth="1"/>
    <col min="11271" max="11276" width="10.6640625" style="20" customWidth="1"/>
    <col min="11277" max="11517" width="11.5546875" style="20"/>
    <col min="11518" max="11521" width="5.6640625" style="20" customWidth="1"/>
    <col min="11522" max="11522" width="35.6640625" style="20" customWidth="1"/>
    <col min="11523" max="11523" width="5.6640625" style="20" customWidth="1"/>
    <col min="11524" max="11524" width="10.6640625" style="20" customWidth="1"/>
    <col min="11525" max="11526" width="15.6640625" style="20" customWidth="1"/>
    <col min="11527" max="11532" width="10.6640625" style="20" customWidth="1"/>
    <col min="11533" max="11773" width="11.5546875" style="20"/>
    <col min="11774" max="11777" width="5.6640625" style="20" customWidth="1"/>
    <col min="11778" max="11778" width="35.6640625" style="20" customWidth="1"/>
    <col min="11779" max="11779" width="5.6640625" style="20" customWidth="1"/>
    <col min="11780" max="11780" width="10.6640625" style="20" customWidth="1"/>
    <col min="11781" max="11782" width="15.6640625" style="20" customWidth="1"/>
    <col min="11783" max="11788" width="10.6640625" style="20" customWidth="1"/>
    <col min="11789" max="12029" width="11.5546875" style="20"/>
    <col min="12030" max="12033" width="5.6640625" style="20" customWidth="1"/>
    <col min="12034" max="12034" width="35.6640625" style="20" customWidth="1"/>
    <col min="12035" max="12035" width="5.6640625" style="20" customWidth="1"/>
    <col min="12036" max="12036" width="10.6640625" style="20" customWidth="1"/>
    <col min="12037" max="12038" width="15.6640625" style="20" customWidth="1"/>
    <col min="12039" max="12044" width="10.6640625" style="20" customWidth="1"/>
    <col min="12045" max="12285" width="11.5546875" style="20"/>
    <col min="12286" max="12289" width="5.6640625" style="20" customWidth="1"/>
    <col min="12290" max="12290" width="35.6640625" style="20" customWidth="1"/>
    <col min="12291" max="12291" width="5.6640625" style="20" customWidth="1"/>
    <col min="12292" max="12292" width="10.6640625" style="20" customWidth="1"/>
    <col min="12293" max="12294" width="15.6640625" style="20" customWidth="1"/>
    <col min="12295" max="12300" width="10.6640625" style="20" customWidth="1"/>
    <col min="12301" max="12541" width="11.5546875" style="20"/>
    <col min="12542" max="12545" width="5.6640625" style="20" customWidth="1"/>
    <col min="12546" max="12546" width="35.6640625" style="20" customWidth="1"/>
    <col min="12547" max="12547" width="5.6640625" style="20" customWidth="1"/>
    <col min="12548" max="12548" width="10.6640625" style="20" customWidth="1"/>
    <col min="12549" max="12550" width="15.6640625" style="20" customWidth="1"/>
    <col min="12551" max="12556" width="10.6640625" style="20" customWidth="1"/>
    <col min="12557" max="12797" width="11.5546875" style="20"/>
    <col min="12798" max="12801" width="5.6640625" style="20" customWidth="1"/>
    <col min="12802" max="12802" width="35.6640625" style="20" customWidth="1"/>
    <col min="12803" max="12803" width="5.6640625" style="20" customWidth="1"/>
    <col min="12804" max="12804" width="10.6640625" style="20" customWidth="1"/>
    <col min="12805" max="12806" width="15.6640625" style="20" customWidth="1"/>
    <col min="12807" max="12812" width="10.6640625" style="20" customWidth="1"/>
    <col min="12813" max="13053" width="11.5546875" style="20"/>
    <col min="13054" max="13057" width="5.6640625" style="20" customWidth="1"/>
    <col min="13058" max="13058" width="35.6640625" style="20" customWidth="1"/>
    <col min="13059" max="13059" width="5.6640625" style="20" customWidth="1"/>
    <col min="13060" max="13060" width="10.6640625" style="20" customWidth="1"/>
    <col min="13061" max="13062" width="15.6640625" style="20" customWidth="1"/>
    <col min="13063" max="13068" width="10.6640625" style="20" customWidth="1"/>
    <col min="13069" max="13309" width="11.5546875" style="20"/>
    <col min="13310" max="13313" width="5.6640625" style="20" customWidth="1"/>
    <col min="13314" max="13314" width="35.6640625" style="20" customWidth="1"/>
    <col min="13315" max="13315" width="5.6640625" style="20" customWidth="1"/>
    <col min="13316" max="13316" width="10.6640625" style="20" customWidth="1"/>
    <col min="13317" max="13318" width="15.6640625" style="20" customWidth="1"/>
    <col min="13319" max="13324" width="10.6640625" style="20" customWidth="1"/>
    <col min="13325" max="13565" width="11.5546875" style="20"/>
    <col min="13566" max="13569" width="5.6640625" style="20" customWidth="1"/>
    <col min="13570" max="13570" width="35.6640625" style="20" customWidth="1"/>
    <col min="13571" max="13571" width="5.6640625" style="20" customWidth="1"/>
    <col min="13572" max="13572" width="10.6640625" style="20" customWidth="1"/>
    <col min="13573" max="13574" width="15.6640625" style="20" customWidth="1"/>
    <col min="13575" max="13580" width="10.6640625" style="20" customWidth="1"/>
    <col min="13581" max="13821" width="11.5546875" style="20"/>
    <col min="13822" max="13825" width="5.6640625" style="20" customWidth="1"/>
    <col min="13826" max="13826" width="35.6640625" style="20" customWidth="1"/>
    <col min="13827" max="13827" width="5.6640625" style="20" customWidth="1"/>
    <col min="13828" max="13828" width="10.6640625" style="20" customWidth="1"/>
    <col min="13829" max="13830" width="15.6640625" style="20" customWidth="1"/>
    <col min="13831" max="13836" width="10.6640625" style="20" customWidth="1"/>
    <col min="13837" max="14077" width="11.5546875" style="20"/>
    <col min="14078" max="14081" width="5.6640625" style="20" customWidth="1"/>
    <col min="14082" max="14082" width="35.6640625" style="20" customWidth="1"/>
    <col min="14083" max="14083" width="5.6640625" style="20" customWidth="1"/>
    <col min="14084" max="14084" width="10.6640625" style="20" customWidth="1"/>
    <col min="14085" max="14086" width="15.6640625" style="20" customWidth="1"/>
    <col min="14087" max="14092" width="10.6640625" style="20" customWidth="1"/>
    <col min="14093" max="14333" width="11.5546875" style="20"/>
    <col min="14334" max="14337" width="5.6640625" style="20" customWidth="1"/>
    <col min="14338" max="14338" width="35.6640625" style="20" customWidth="1"/>
    <col min="14339" max="14339" width="5.6640625" style="20" customWidth="1"/>
    <col min="14340" max="14340" width="10.6640625" style="20" customWidth="1"/>
    <col min="14341" max="14342" width="15.6640625" style="20" customWidth="1"/>
    <col min="14343" max="14348" width="10.6640625" style="20" customWidth="1"/>
    <col min="14349" max="14589" width="11.5546875" style="20"/>
    <col min="14590" max="14593" width="5.6640625" style="20" customWidth="1"/>
    <col min="14594" max="14594" width="35.6640625" style="20" customWidth="1"/>
    <col min="14595" max="14595" width="5.6640625" style="20" customWidth="1"/>
    <col min="14596" max="14596" width="10.6640625" style="20" customWidth="1"/>
    <col min="14597" max="14598" width="15.6640625" style="20" customWidth="1"/>
    <col min="14599" max="14604" width="10.6640625" style="20" customWidth="1"/>
    <col min="14605" max="14845" width="11.5546875" style="20"/>
    <col min="14846" max="14849" width="5.6640625" style="20" customWidth="1"/>
    <col min="14850" max="14850" width="35.6640625" style="20" customWidth="1"/>
    <col min="14851" max="14851" width="5.6640625" style="20" customWidth="1"/>
    <col min="14852" max="14852" width="10.6640625" style="20" customWidth="1"/>
    <col min="14853" max="14854" width="15.6640625" style="20" customWidth="1"/>
    <col min="14855" max="14860" width="10.6640625" style="20" customWidth="1"/>
    <col min="14861" max="15101" width="11.5546875" style="20"/>
    <col min="15102" max="15105" width="5.6640625" style="20" customWidth="1"/>
    <col min="15106" max="15106" width="35.6640625" style="20" customWidth="1"/>
    <col min="15107" max="15107" width="5.6640625" style="20" customWidth="1"/>
    <col min="15108" max="15108" width="10.6640625" style="20" customWidth="1"/>
    <col min="15109" max="15110" width="15.6640625" style="20" customWidth="1"/>
    <col min="15111" max="15116" width="10.6640625" style="20" customWidth="1"/>
    <col min="15117" max="15357" width="11.5546875" style="20"/>
    <col min="15358" max="15361" width="5.6640625" style="20" customWidth="1"/>
    <col min="15362" max="15362" width="35.6640625" style="20" customWidth="1"/>
    <col min="15363" max="15363" width="5.6640625" style="20" customWidth="1"/>
    <col min="15364" max="15364" width="10.6640625" style="20" customWidth="1"/>
    <col min="15365" max="15366" width="15.6640625" style="20" customWidth="1"/>
    <col min="15367" max="15372" width="10.6640625" style="20" customWidth="1"/>
    <col min="15373" max="15613" width="11.5546875" style="20"/>
    <col min="15614" max="15617" width="5.6640625" style="20" customWidth="1"/>
    <col min="15618" max="15618" width="35.6640625" style="20" customWidth="1"/>
    <col min="15619" max="15619" width="5.6640625" style="20" customWidth="1"/>
    <col min="15620" max="15620" width="10.6640625" style="20" customWidth="1"/>
    <col min="15621" max="15622" width="15.6640625" style="20" customWidth="1"/>
    <col min="15623" max="15628" width="10.6640625" style="20" customWidth="1"/>
    <col min="15629" max="15869" width="11.5546875" style="20"/>
    <col min="15870" max="15873" width="5.6640625" style="20" customWidth="1"/>
    <col min="15874" max="15874" width="35.6640625" style="20" customWidth="1"/>
    <col min="15875" max="15875" width="5.6640625" style="20" customWidth="1"/>
    <col min="15876" max="15876" width="10.6640625" style="20" customWidth="1"/>
    <col min="15877" max="15878" width="15.6640625" style="20" customWidth="1"/>
    <col min="15879" max="15884" width="10.6640625" style="20" customWidth="1"/>
    <col min="15885" max="16125" width="11.5546875" style="20"/>
    <col min="16126" max="16129" width="5.6640625" style="20" customWidth="1"/>
    <col min="16130" max="16130" width="35.6640625" style="20" customWidth="1"/>
    <col min="16131" max="16131" width="5.6640625" style="20" customWidth="1"/>
    <col min="16132" max="16132" width="10.6640625" style="20" customWidth="1"/>
    <col min="16133" max="16134" width="15.6640625" style="20" customWidth="1"/>
    <col min="16135" max="16140" width="10.6640625" style="20" customWidth="1"/>
    <col min="16141" max="16383" width="11.5546875" style="20"/>
    <col min="16384" max="16384" width="11.44140625" style="20" customWidth="1"/>
  </cols>
  <sheetData>
    <row r="1" spans="1:12" s="51" customFormat="1" ht="19.5" customHeight="1" x14ac:dyDescent="0.25">
      <c r="A1" s="86" t="s">
        <v>36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52"/>
    </row>
    <row r="2" spans="1:12" s="14" customFormat="1" ht="12" customHeight="1" x14ac:dyDescent="0.25">
      <c r="A2" s="9"/>
      <c r="B2" s="9"/>
      <c r="C2" s="9"/>
      <c r="D2" s="9"/>
      <c r="E2" s="9"/>
      <c r="F2" s="10"/>
      <c r="G2" s="11"/>
      <c r="H2" s="43"/>
      <c r="I2" s="43"/>
      <c r="J2" s="12"/>
      <c r="K2" s="13"/>
    </row>
    <row r="3" spans="1:12" s="14" customFormat="1" ht="12" customHeight="1" x14ac:dyDescent="0.25">
      <c r="A3" s="88" t="s">
        <v>1</v>
      </c>
      <c r="B3" s="90" t="s">
        <v>2</v>
      </c>
      <c r="C3" s="91"/>
      <c r="D3" s="91"/>
      <c r="E3" s="92"/>
      <c r="F3" s="88" t="s">
        <v>3</v>
      </c>
      <c r="G3" s="96" t="s">
        <v>4</v>
      </c>
      <c r="H3" s="98" t="s">
        <v>108</v>
      </c>
      <c r="I3" s="98" t="s">
        <v>109</v>
      </c>
      <c r="J3" s="100" t="s">
        <v>110</v>
      </c>
      <c r="K3" s="101"/>
    </row>
    <row r="4" spans="1:12" s="15" customFormat="1" ht="12" customHeight="1" x14ac:dyDescent="0.25">
      <c r="A4" s="89"/>
      <c r="B4" s="93"/>
      <c r="C4" s="94"/>
      <c r="D4" s="94"/>
      <c r="E4" s="95"/>
      <c r="F4" s="89"/>
      <c r="G4" s="97"/>
      <c r="H4" s="99"/>
      <c r="I4" s="99"/>
      <c r="J4" s="102"/>
      <c r="K4" s="103"/>
    </row>
    <row r="5" spans="1:12" s="14" customFormat="1" ht="12" customHeight="1" x14ac:dyDescent="0.25">
      <c r="A5" s="4"/>
      <c r="B5" s="16"/>
      <c r="C5" s="1"/>
      <c r="D5" s="2"/>
      <c r="E5" s="2"/>
      <c r="F5" s="55"/>
      <c r="G5" s="6"/>
      <c r="H5" s="5"/>
      <c r="I5" s="76"/>
      <c r="J5" s="8"/>
      <c r="K5" s="3"/>
    </row>
    <row r="6" spans="1:12" ht="12" customHeight="1" x14ac:dyDescent="0.25">
      <c r="A6" s="56" t="s">
        <v>7</v>
      </c>
      <c r="B6" s="57" t="s">
        <v>12</v>
      </c>
      <c r="C6" s="18"/>
      <c r="D6" s="18"/>
      <c r="E6" s="18"/>
      <c r="F6" s="58" t="s">
        <v>13</v>
      </c>
      <c r="G6" s="59"/>
      <c r="H6" s="60"/>
      <c r="I6" s="77"/>
      <c r="J6" s="61"/>
      <c r="K6" s="19"/>
    </row>
    <row r="7" spans="1:12" ht="12" customHeight="1" x14ac:dyDescent="0.25">
      <c r="A7" s="56"/>
      <c r="B7" s="62"/>
      <c r="C7" s="18"/>
      <c r="D7" s="18"/>
      <c r="E7" s="18"/>
      <c r="F7" s="58"/>
      <c r="G7" s="59"/>
      <c r="H7" s="60"/>
      <c r="I7" s="77"/>
      <c r="J7" s="61"/>
      <c r="K7" s="19"/>
    </row>
    <row r="8" spans="1:12" ht="12" customHeight="1" x14ac:dyDescent="0.25">
      <c r="A8" s="56" t="s">
        <v>26</v>
      </c>
      <c r="B8" s="57" t="s">
        <v>10</v>
      </c>
      <c r="C8" s="18"/>
      <c r="D8" s="18"/>
      <c r="E8" s="18"/>
      <c r="F8" s="58"/>
      <c r="G8" s="59"/>
      <c r="H8" s="60"/>
      <c r="I8" s="77"/>
      <c r="J8" s="61"/>
      <c r="K8" s="19"/>
    </row>
    <row r="9" spans="1:12" ht="12" customHeight="1" x14ac:dyDescent="0.25">
      <c r="A9" s="56"/>
      <c r="B9" s="57"/>
      <c r="C9" s="18"/>
      <c r="D9" s="18"/>
      <c r="E9" s="18"/>
      <c r="F9" s="58"/>
      <c r="G9" s="59"/>
      <c r="H9" s="60"/>
      <c r="I9" s="77"/>
      <c r="J9" s="61"/>
      <c r="K9" s="19"/>
    </row>
    <row r="10" spans="1:12" ht="12" customHeight="1" x14ac:dyDescent="0.25">
      <c r="A10" s="56" t="s">
        <v>14</v>
      </c>
      <c r="B10" s="57" t="s">
        <v>15</v>
      </c>
      <c r="C10" s="18"/>
      <c r="D10" s="18"/>
      <c r="E10" s="18"/>
      <c r="F10" s="58"/>
      <c r="G10" s="59"/>
      <c r="H10" s="60"/>
      <c r="I10" s="77"/>
      <c r="J10" s="61"/>
      <c r="K10" s="19"/>
    </row>
    <row r="11" spans="1:12" ht="12" customHeight="1" x14ac:dyDescent="0.25">
      <c r="A11" s="56"/>
      <c r="B11" s="57"/>
      <c r="C11" s="18"/>
      <c r="D11" s="18"/>
      <c r="E11" s="18"/>
      <c r="F11" s="58"/>
      <c r="G11" s="59"/>
      <c r="H11" s="60"/>
      <c r="I11" s="77"/>
      <c r="J11" s="61"/>
      <c r="K11" s="19"/>
    </row>
    <row r="12" spans="1:12" ht="12" customHeight="1" x14ac:dyDescent="0.25">
      <c r="A12" s="58" t="s">
        <v>27</v>
      </c>
      <c r="B12" s="57"/>
      <c r="C12" s="18" t="s">
        <v>43</v>
      </c>
      <c r="D12" s="18"/>
      <c r="E12" s="18"/>
      <c r="F12" s="58" t="s">
        <v>13</v>
      </c>
      <c r="G12" s="59"/>
      <c r="H12" s="60"/>
      <c r="I12" s="77"/>
      <c r="J12" s="61"/>
      <c r="K12" s="19"/>
    </row>
    <row r="13" spans="1:12" ht="12" customHeight="1" x14ac:dyDescent="0.25">
      <c r="A13" s="58" t="s">
        <v>27</v>
      </c>
      <c r="B13" s="18"/>
      <c r="C13" s="63" t="s">
        <v>16</v>
      </c>
      <c r="D13" s="18"/>
      <c r="E13" s="63"/>
      <c r="F13" s="58" t="s">
        <v>6</v>
      </c>
      <c r="G13" s="59">
        <v>1</v>
      </c>
      <c r="H13" s="60"/>
      <c r="I13" s="77"/>
      <c r="J13" s="61"/>
      <c r="K13" s="19"/>
    </row>
    <row r="14" spans="1:12" ht="12" customHeight="1" x14ac:dyDescent="0.25">
      <c r="A14" s="58" t="s">
        <v>28</v>
      </c>
      <c r="B14" s="18"/>
      <c r="C14" s="63" t="s">
        <v>37</v>
      </c>
      <c r="D14" s="18"/>
      <c r="E14" s="63"/>
      <c r="F14" s="58" t="s">
        <v>6</v>
      </c>
      <c r="G14" s="59">
        <v>1</v>
      </c>
      <c r="H14" s="60"/>
      <c r="I14" s="77"/>
      <c r="J14" s="61"/>
      <c r="K14" s="19"/>
    </row>
    <row r="15" spans="1:12" ht="12" customHeight="1" x14ac:dyDescent="0.25">
      <c r="A15" s="58" t="s">
        <v>88</v>
      </c>
      <c r="B15" s="18"/>
      <c r="C15" s="63" t="s">
        <v>44</v>
      </c>
      <c r="D15" s="18"/>
      <c r="E15" s="63"/>
      <c r="F15" s="58"/>
      <c r="G15" s="59"/>
      <c r="H15" s="60"/>
      <c r="I15" s="77"/>
      <c r="J15" s="61"/>
      <c r="K15" s="19"/>
    </row>
    <row r="16" spans="1:12" ht="12" customHeight="1" x14ac:dyDescent="0.25">
      <c r="A16" s="58" t="s">
        <v>89</v>
      </c>
      <c r="B16" s="18"/>
      <c r="C16" s="63"/>
      <c r="D16" s="18"/>
      <c r="E16" s="63" t="s">
        <v>81</v>
      </c>
      <c r="F16" s="58" t="s">
        <v>6</v>
      </c>
      <c r="G16" s="59">
        <v>1</v>
      </c>
      <c r="H16" s="60"/>
      <c r="I16" s="77"/>
      <c r="J16" s="61"/>
      <c r="K16" s="19"/>
    </row>
    <row r="17" spans="1:11" ht="30.6" customHeight="1" x14ac:dyDescent="0.25">
      <c r="A17" s="58"/>
      <c r="B17" s="18"/>
      <c r="C17" s="63"/>
      <c r="D17" s="18"/>
      <c r="E17" s="64" t="s">
        <v>82</v>
      </c>
      <c r="F17" s="58" t="s">
        <v>6</v>
      </c>
      <c r="G17" s="59">
        <v>1</v>
      </c>
      <c r="H17" s="60"/>
      <c r="I17" s="77"/>
      <c r="J17" s="61"/>
      <c r="K17" s="19"/>
    </row>
    <row r="18" spans="1:11" ht="12" customHeight="1" x14ac:dyDescent="0.25">
      <c r="A18" s="58" t="s">
        <v>90</v>
      </c>
      <c r="B18" s="18"/>
      <c r="C18" s="63" t="s">
        <v>35</v>
      </c>
      <c r="D18" s="18"/>
      <c r="E18" s="63"/>
      <c r="F18" s="58" t="s">
        <v>13</v>
      </c>
      <c r="G18" s="59"/>
      <c r="H18" s="60"/>
      <c r="I18" s="77"/>
      <c r="J18" s="61"/>
      <c r="K18" s="19"/>
    </row>
    <row r="19" spans="1:11" ht="12" customHeight="1" x14ac:dyDescent="0.25">
      <c r="A19" s="58" t="s">
        <v>91</v>
      </c>
      <c r="B19" s="18"/>
      <c r="C19" s="63" t="s">
        <v>45</v>
      </c>
      <c r="D19" s="18"/>
      <c r="E19" s="63"/>
      <c r="F19" s="58" t="s">
        <v>6</v>
      </c>
      <c r="G19" s="59">
        <v>1</v>
      </c>
      <c r="H19" s="60"/>
      <c r="I19" s="77"/>
      <c r="J19" s="61"/>
      <c r="K19" s="19"/>
    </row>
    <row r="20" spans="1:11" ht="12" customHeight="1" x14ac:dyDescent="0.25">
      <c r="A20" s="58"/>
      <c r="B20" s="18"/>
      <c r="C20" s="63"/>
      <c r="D20" s="18"/>
      <c r="E20" s="21" t="s">
        <v>8</v>
      </c>
      <c r="F20" s="58"/>
      <c r="G20" s="59"/>
      <c r="H20" s="60"/>
      <c r="I20" s="77"/>
      <c r="J20" s="65"/>
      <c r="K20" s="19"/>
    </row>
    <row r="21" spans="1:11" ht="12" customHeight="1" x14ac:dyDescent="0.25">
      <c r="A21" s="58"/>
      <c r="B21" s="63"/>
      <c r="C21" s="18"/>
      <c r="D21" s="18"/>
      <c r="E21" s="18"/>
      <c r="F21" s="58"/>
      <c r="G21" s="59"/>
      <c r="H21" s="60"/>
      <c r="I21" s="77"/>
      <c r="J21" s="61"/>
      <c r="K21" s="19"/>
    </row>
    <row r="22" spans="1:11" ht="12" customHeight="1" x14ac:dyDescent="0.25">
      <c r="A22" s="56" t="s">
        <v>17</v>
      </c>
      <c r="B22" s="57" t="s">
        <v>18</v>
      </c>
      <c r="C22" s="18"/>
      <c r="D22" s="18"/>
      <c r="E22" s="18"/>
      <c r="F22" s="58"/>
      <c r="G22" s="59"/>
      <c r="H22" s="60"/>
      <c r="I22" s="77"/>
      <c r="J22" s="61"/>
      <c r="K22" s="19"/>
    </row>
    <row r="23" spans="1:11" ht="12" customHeight="1" x14ac:dyDescent="0.25">
      <c r="A23" s="56"/>
      <c r="B23" s="63"/>
      <c r="C23" s="18"/>
      <c r="D23" s="18"/>
      <c r="E23" s="18"/>
      <c r="F23" s="58"/>
      <c r="G23" s="59"/>
      <c r="H23" s="60"/>
      <c r="I23" s="77"/>
      <c r="J23" s="61"/>
      <c r="K23" s="19"/>
    </row>
    <row r="24" spans="1:11" ht="12" customHeight="1" x14ac:dyDescent="0.25">
      <c r="A24" s="58" t="s">
        <v>29</v>
      </c>
      <c r="B24" s="18"/>
      <c r="C24" s="63" t="s">
        <v>19</v>
      </c>
      <c r="D24" s="18"/>
      <c r="E24" s="63"/>
      <c r="F24" s="58" t="s">
        <v>20</v>
      </c>
      <c r="G24" s="59">
        <v>118</v>
      </c>
      <c r="H24" s="60"/>
      <c r="I24" s="77"/>
      <c r="J24" s="61"/>
      <c r="K24" s="19"/>
    </row>
    <row r="25" spans="1:11" ht="12" customHeight="1" x14ac:dyDescent="0.25">
      <c r="A25" s="58" t="s">
        <v>30</v>
      </c>
      <c r="B25" s="18"/>
      <c r="C25" s="67" t="s">
        <v>21</v>
      </c>
      <c r="D25" s="18"/>
      <c r="E25" s="67"/>
      <c r="F25" s="58" t="s">
        <v>6</v>
      </c>
      <c r="G25" s="59">
        <v>1</v>
      </c>
      <c r="H25" s="60"/>
      <c r="I25" s="77"/>
      <c r="J25" s="61"/>
      <c r="K25" s="19"/>
    </row>
    <row r="26" spans="1:11" ht="12" customHeight="1" x14ac:dyDescent="0.25">
      <c r="A26" s="58" t="s">
        <v>31</v>
      </c>
      <c r="B26" s="18"/>
      <c r="C26" s="67" t="s">
        <v>46</v>
      </c>
      <c r="D26" s="18"/>
      <c r="E26" s="67"/>
      <c r="F26" s="58" t="s">
        <v>6</v>
      </c>
      <c r="G26" s="59">
        <v>1</v>
      </c>
      <c r="H26" s="60"/>
      <c r="I26" s="77"/>
      <c r="J26" s="61"/>
      <c r="K26" s="19"/>
    </row>
    <row r="27" spans="1:11" ht="12" customHeight="1" x14ac:dyDescent="0.25">
      <c r="A27" s="58"/>
      <c r="B27" s="18"/>
      <c r="C27" s="67"/>
      <c r="D27" s="18"/>
      <c r="E27" s="67"/>
      <c r="F27" s="58"/>
      <c r="G27" s="59"/>
      <c r="H27" s="60"/>
      <c r="I27" s="77"/>
      <c r="J27" s="61"/>
      <c r="K27" s="19"/>
    </row>
    <row r="28" spans="1:11" ht="12" customHeight="1" x14ac:dyDescent="0.25">
      <c r="A28" s="58" t="s">
        <v>38</v>
      </c>
      <c r="B28" s="18"/>
      <c r="C28" s="63" t="s">
        <v>39</v>
      </c>
      <c r="D28" s="18"/>
      <c r="E28" s="63"/>
      <c r="F28" s="58"/>
      <c r="G28" s="59"/>
      <c r="H28" s="60"/>
      <c r="I28" s="77"/>
      <c r="J28" s="61"/>
      <c r="K28" s="19"/>
    </row>
    <row r="29" spans="1:11" ht="12" customHeight="1" x14ac:dyDescent="0.25">
      <c r="A29" s="58"/>
      <c r="B29" s="18"/>
      <c r="C29" s="63"/>
      <c r="D29" s="18"/>
      <c r="E29" s="63" t="s">
        <v>47</v>
      </c>
      <c r="F29" s="58" t="s">
        <v>6</v>
      </c>
      <c r="G29" s="59">
        <v>1</v>
      </c>
      <c r="H29" s="60"/>
      <c r="I29" s="77"/>
      <c r="J29" s="61"/>
      <c r="K29" s="19"/>
    </row>
    <row r="30" spans="1:11" ht="12" customHeight="1" x14ac:dyDescent="0.25">
      <c r="A30" s="68" t="s">
        <v>40</v>
      </c>
      <c r="B30" s="18"/>
      <c r="C30" s="18"/>
      <c r="D30" s="18"/>
      <c r="E30" s="18" t="s">
        <v>52</v>
      </c>
      <c r="F30" s="58" t="s">
        <v>9</v>
      </c>
      <c r="G30" s="59">
        <v>38</v>
      </c>
      <c r="H30" s="60"/>
      <c r="I30" s="77"/>
      <c r="J30" s="61"/>
      <c r="K30" s="19"/>
    </row>
    <row r="31" spans="1:11" ht="12" customHeight="1" x14ac:dyDescent="0.25">
      <c r="A31" s="68" t="s">
        <v>41</v>
      </c>
      <c r="B31" s="18"/>
      <c r="C31" s="67"/>
      <c r="D31" s="67"/>
      <c r="E31" s="18" t="s">
        <v>48</v>
      </c>
      <c r="F31" s="58" t="s">
        <v>20</v>
      </c>
      <c r="G31" s="59">
        <v>5</v>
      </c>
      <c r="H31" s="60"/>
      <c r="I31" s="77"/>
      <c r="J31" s="61"/>
      <c r="K31" s="19"/>
    </row>
    <row r="32" spans="1:11" ht="12" customHeight="1" x14ac:dyDescent="0.25">
      <c r="A32" s="68" t="s">
        <v>42</v>
      </c>
      <c r="B32" s="18"/>
      <c r="C32" s="63"/>
      <c r="D32" s="18"/>
      <c r="E32" s="63" t="s">
        <v>22</v>
      </c>
      <c r="F32" s="58" t="s">
        <v>20</v>
      </c>
      <c r="G32" s="59">
        <v>70</v>
      </c>
      <c r="H32" s="60"/>
      <c r="I32" s="77"/>
      <c r="J32" s="61"/>
      <c r="K32" s="19"/>
    </row>
    <row r="33" spans="1:11" ht="12" customHeight="1" x14ac:dyDescent="0.25">
      <c r="A33" s="68" t="s">
        <v>50</v>
      </c>
      <c r="B33" s="18"/>
      <c r="C33" s="63"/>
      <c r="D33" s="18"/>
      <c r="E33" s="63" t="s">
        <v>49</v>
      </c>
      <c r="F33" s="58" t="s">
        <v>11</v>
      </c>
      <c r="G33" s="59">
        <v>335</v>
      </c>
      <c r="H33" s="60"/>
      <c r="I33" s="77"/>
      <c r="J33" s="61"/>
      <c r="K33" s="19"/>
    </row>
    <row r="34" spans="1:11" ht="12" customHeight="1" x14ac:dyDescent="0.25">
      <c r="A34" s="68"/>
      <c r="B34" s="18"/>
      <c r="C34" s="63"/>
      <c r="D34" s="18"/>
      <c r="E34" s="63" t="s">
        <v>113</v>
      </c>
      <c r="F34" s="58" t="s">
        <v>11</v>
      </c>
      <c r="G34" s="59">
        <v>33</v>
      </c>
      <c r="H34" s="60"/>
      <c r="I34" s="77"/>
      <c r="J34" s="61"/>
      <c r="K34" s="19"/>
    </row>
    <row r="35" spans="1:11" ht="12" customHeight="1" x14ac:dyDescent="0.25">
      <c r="A35" s="58" t="s">
        <v>32</v>
      </c>
      <c r="B35" s="18"/>
      <c r="C35" s="63" t="s">
        <v>51</v>
      </c>
      <c r="D35" s="18"/>
      <c r="E35" s="63"/>
      <c r="F35" s="58" t="s">
        <v>20</v>
      </c>
      <c r="G35" s="59">
        <v>78</v>
      </c>
      <c r="H35" s="60"/>
      <c r="I35" s="77"/>
      <c r="J35" s="61"/>
      <c r="K35" s="19"/>
    </row>
    <row r="36" spans="1:11" ht="12" customHeight="1" x14ac:dyDescent="0.25">
      <c r="A36" s="58"/>
      <c r="B36" s="18"/>
      <c r="C36" s="18"/>
      <c r="D36" s="18"/>
      <c r="E36" s="21" t="s">
        <v>8</v>
      </c>
      <c r="F36" s="58"/>
      <c r="G36" s="59"/>
      <c r="H36" s="60"/>
      <c r="I36" s="77"/>
      <c r="J36" s="65"/>
      <c r="K36" s="19"/>
    </row>
    <row r="37" spans="1:11" ht="12" customHeight="1" x14ac:dyDescent="0.25">
      <c r="A37" s="58"/>
      <c r="B37" s="18"/>
      <c r="C37" s="18"/>
      <c r="D37" s="18"/>
      <c r="E37" s="67"/>
      <c r="F37" s="58"/>
      <c r="G37" s="59"/>
      <c r="H37" s="60"/>
      <c r="I37" s="77"/>
      <c r="J37" s="61"/>
      <c r="K37" s="19"/>
    </row>
    <row r="38" spans="1:11" ht="12" customHeight="1" x14ac:dyDescent="0.25">
      <c r="A38" s="56" t="s">
        <v>23</v>
      </c>
      <c r="B38" s="57" t="s">
        <v>24</v>
      </c>
      <c r="C38" s="18"/>
      <c r="D38" s="18"/>
      <c r="E38" s="18"/>
      <c r="F38" s="58"/>
      <c r="G38" s="59"/>
      <c r="H38" s="60"/>
      <c r="I38" s="77"/>
      <c r="J38" s="61"/>
      <c r="K38" s="19"/>
    </row>
    <row r="39" spans="1:11" ht="12" customHeight="1" x14ac:dyDescent="0.25">
      <c r="A39" s="56"/>
      <c r="B39" s="57"/>
      <c r="C39" s="18"/>
      <c r="D39" s="18"/>
      <c r="E39" s="18"/>
      <c r="F39" s="58"/>
      <c r="G39" s="59"/>
      <c r="H39" s="60"/>
      <c r="I39" s="77"/>
      <c r="J39" s="61"/>
      <c r="K39" s="19"/>
    </row>
    <row r="40" spans="1:11" ht="12" customHeight="1" x14ac:dyDescent="0.25">
      <c r="A40" s="58" t="s">
        <v>33</v>
      </c>
      <c r="B40" s="18"/>
      <c r="C40" s="63" t="s">
        <v>53</v>
      </c>
      <c r="D40" s="18"/>
      <c r="E40" s="63"/>
      <c r="F40" s="58"/>
      <c r="G40" s="59"/>
      <c r="H40" s="60"/>
      <c r="I40" s="77"/>
      <c r="J40" s="61"/>
      <c r="K40" s="19"/>
    </row>
    <row r="41" spans="1:11" ht="12" customHeight="1" x14ac:dyDescent="0.25">
      <c r="A41" s="58"/>
      <c r="B41" s="18"/>
      <c r="C41" s="63"/>
      <c r="D41" s="18"/>
      <c r="E41" s="63" t="s">
        <v>54</v>
      </c>
      <c r="F41" s="58" t="s">
        <v>9</v>
      </c>
      <c r="G41" s="59">
        <v>1</v>
      </c>
      <c r="H41" s="60"/>
      <c r="I41" s="77"/>
      <c r="J41" s="61"/>
      <c r="K41" s="19"/>
    </row>
    <row r="42" spans="1:11" ht="26.4" customHeight="1" x14ac:dyDescent="0.25">
      <c r="A42" s="58"/>
      <c r="B42" s="18"/>
      <c r="C42" s="63"/>
      <c r="D42" s="18"/>
      <c r="E42" s="64" t="s">
        <v>55</v>
      </c>
      <c r="F42" s="58" t="s">
        <v>11</v>
      </c>
      <c r="G42" s="59">
        <v>90</v>
      </c>
      <c r="H42" s="60"/>
      <c r="I42" s="77"/>
      <c r="J42" s="61"/>
      <c r="K42" s="19"/>
    </row>
    <row r="43" spans="1:11" ht="12" customHeight="1" x14ac:dyDescent="0.25">
      <c r="A43" s="58"/>
      <c r="B43" s="18"/>
      <c r="C43" s="63"/>
      <c r="D43" s="18"/>
      <c r="E43" s="63" t="s">
        <v>56</v>
      </c>
      <c r="F43" s="58" t="s">
        <v>6</v>
      </c>
      <c r="G43" s="59">
        <v>1</v>
      </c>
      <c r="H43" s="60"/>
      <c r="I43" s="77"/>
      <c r="J43" s="61"/>
      <c r="K43" s="19"/>
    </row>
    <row r="44" spans="1:11" ht="12" customHeight="1" x14ac:dyDescent="0.25">
      <c r="A44" s="58"/>
      <c r="B44" s="18"/>
      <c r="C44" s="63"/>
      <c r="D44" s="18"/>
      <c r="E44" s="63" t="s">
        <v>57</v>
      </c>
      <c r="F44" s="58" t="s">
        <v>11</v>
      </c>
      <c r="G44" s="59">
        <v>15</v>
      </c>
      <c r="H44" s="60"/>
      <c r="I44" s="77"/>
      <c r="J44" s="61"/>
      <c r="K44" s="19"/>
    </row>
    <row r="45" spans="1:11" ht="12" customHeight="1" x14ac:dyDescent="0.25">
      <c r="A45" s="58" t="s">
        <v>25</v>
      </c>
      <c r="B45" s="18"/>
      <c r="C45" s="63" t="s">
        <v>58</v>
      </c>
      <c r="D45" s="63"/>
      <c r="E45" s="18"/>
      <c r="F45" s="58" t="s">
        <v>11</v>
      </c>
      <c r="G45" s="59">
        <v>22</v>
      </c>
      <c r="H45" s="60"/>
      <c r="I45" s="77"/>
      <c r="J45" s="61"/>
      <c r="K45" s="19"/>
    </row>
    <row r="46" spans="1:11" ht="12" customHeight="1" x14ac:dyDescent="0.25">
      <c r="A46" s="58"/>
      <c r="B46" s="18"/>
      <c r="C46" s="63" t="s">
        <v>83</v>
      </c>
      <c r="D46" s="63"/>
      <c r="E46" s="18"/>
      <c r="F46" s="58" t="s">
        <v>11</v>
      </c>
      <c r="G46" s="59">
        <v>16</v>
      </c>
      <c r="H46" s="60"/>
      <c r="I46" s="77"/>
      <c r="J46" s="61"/>
      <c r="K46" s="19"/>
    </row>
    <row r="47" spans="1:11" ht="12" customHeight="1" x14ac:dyDescent="0.25">
      <c r="A47" s="58"/>
      <c r="B47" s="18"/>
      <c r="C47" s="63"/>
      <c r="D47" s="63"/>
      <c r="E47" s="18"/>
      <c r="F47" s="58"/>
      <c r="G47" s="59"/>
      <c r="H47" s="60"/>
      <c r="I47" s="77"/>
      <c r="J47" s="61"/>
      <c r="K47" s="19"/>
    </row>
    <row r="48" spans="1:11" ht="12" customHeight="1" x14ac:dyDescent="0.25">
      <c r="A48" s="58" t="s">
        <v>34</v>
      </c>
      <c r="B48" s="18"/>
      <c r="C48" s="63" t="s">
        <v>59</v>
      </c>
      <c r="D48" s="18"/>
      <c r="E48" s="18"/>
      <c r="F48" s="58"/>
      <c r="G48" s="59"/>
      <c r="H48" s="60"/>
      <c r="I48" s="77"/>
      <c r="J48" s="61"/>
      <c r="K48" s="19"/>
    </row>
    <row r="49" spans="1:11" ht="12" customHeight="1" x14ac:dyDescent="0.25">
      <c r="A49" s="58"/>
      <c r="B49" s="18"/>
      <c r="C49" s="63"/>
      <c r="D49" s="18"/>
      <c r="E49" s="69" t="s">
        <v>60</v>
      </c>
      <c r="F49" s="58" t="s">
        <v>9</v>
      </c>
      <c r="G49" s="59">
        <v>1</v>
      </c>
      <c r="H49" s="60"/>
      <c r="I49" s="77"/>
      <c r="J49" s="61"/>
      <c r="K49" s="19"/>
    </row>
    <row r="50" spans="1:11" ht="12" customHeight="1" x14ac:dyDescent="0.25">
      <c r="A50" s="58"/>
      <c r="B50" s="18"/>
      <c r="C50" s="63"/>
      <c r="D50" s="18"/>
      <c r="E50" s="69" t="s">
        <v>61</v>
      </c>
      <c r="F50" s="58" t="s">
        <v>9</v>
      </c>
      <c r="G50" s="59">
        <v>1</v>
      </c>
      <c r="H50" s="60"/>
      <c r="I50" s="77"/>
      <c r="J50" s="61"/>
      <c r="K50" s="19"/>
    </row>
    <row r="51" spans="1:11" ht="12" customHeight="1" x14ac:dyDescent="0.25">
      <c r="A51" s="58"/>
      <c r="B51" s="18"/>
      <c r="C51" s="63"/>
      <c r="D51" s="18"/>
      <c r="E51" s="69" t="s">
        <v>62</v>
      </c>
      <c r="F51" s="58" t="s">
        <v>9</v>
      </c>
      <c r="G51" s="59">
        <v>1</v>
      </c>
      <c r="H51" s="60"/>
      <c r="I51" s="77"/>
      <c r="J51" s="61"/>
      <c r="K51" s="19"/>
    </row>
    <row r="52" spans="1:11" ht="12" customHeight="1" x14ac:dyDescent="0.25">
      <c r="A52" s="58"/>
      <c r="B52" s="18"/>
      <c r="C52" s="63"/>
      <c r="D52" s="18"/>
      <c r="E52" s="69" t="s">
        <v>63</v>
      </c>
      <c r="F52" s="58" t="s">
        <v>9</v>
      </c>
      <c r="G52" s="59">
        <v>1</v>
      </c>
      <c r="H52" s="60"/>
      <c r="I52" s="77"/>
      <c r="J52" s="61"/>
      <c r="K52" s="19"/>
    </row>
    <row r="53" spans="1:11" ht="12" customHeight="1" x14ac:dyDescent="0.25">
      <c r="A53" s="58"/>
      <c r="B53" s="18"/>
      <c r="C53" s="63"/>
      <c r="D53" s="18"/>
      <c r="E53" s="70" t="s">
        <v>64</v>
      </c>
      <c r="F53" s="58" t="s">
        <v>9</v>
      </c>
      <c r="G53" s="59">
        <v>1</v>
      </c>
      <c r="H53" s="60"/>
      <c r="I53" s="77"/>
      <c r="J53" s="61"/>
      <c r="K53" s="19"/>
    </row>
    <row r="54" spans="1:11" ht="12" customHeight="1" x14ac:dyDescent="0.25">
      <c r="A54" s="58"/>
      <c r="B54" s="18"/>
      <c r="C54" s="63"/>
      <c r="D54" s="18"/>
      <c r="E54" s="69" t="s">
        <v>80</v>
      </c>
      <c r="F54" s="58" t="s">
        <v>9</v>
      </c>
      <c r="G54" s="59">
        <v>1</v>
      </c>
      <c r="H54" s="60"/>
      <c r="I54" s="77"/>
      <c r="J54" s="61"/>
      <c r="K54" s="19"/>
    </row>
    <row r="55" spans="1:11" ht="12" customHeight="1" x14ac:dyDescent="0.25">
      <c r="A55" s="58"/>
      <c r="B55" s="18"/>
      <c r="C55" s="63"/>
      <c r="D55" s="18"/>
      <c r="E55" s="69" t="s">
        <v>84</v>
      </c>
      <c r="F55" s="58" t="s">
        <v>9</v>
      </c>
      <c r="G55" s="59">
        <v>1</v>
      </c>
      <c r="H55" s="60"/>
      <c r="I55" s="77"/>
      <c r="J55" s="61"/>
      <c r="K55" s="19"/>
    </row>
    <row r="56" spans="1:11" ht="12" customHeight="1" x14ac:dyDescent="0.25">
      <c r="A56" s="58" t="s">
        <v>74</v>
      </c>
      <c r="B56" s="18"/>
      <c r="C56" s="63" t="s">
        <v>65</v>
      </c>
      <c r="D56" s="18"/>
      <c r="E56" s="18"/>
      <c r="F56" s="58" t="s">
        <v>6</v>
      </c>
      <c r="G56" s="59">
        <v>1</v>
      </c>
      <c r="H56" s="60"/>
      <c r="I56" s="77"/>
      <c r="J56" s="61"/>
      <c r="K56" s="19"/>
    </row>
    <row r="57" spans="1:11" ht="12" customHeight="1" x14ac:dyDescent="0.25">
      <c r="A57" s="58" t="s">
        <v>75</v>
      </c>
      <c r="B57" s="18"/>
      <c r="C57" s="63" t="s">
        <v>66</v>
      </c>
      <c r="D57" s="18"/>
      <c r="E57" s="18"/>
      <c r="F57" s="58"/>
      <c r="G57" s="59"/>
      <c r="H57" s="60"/>
      <c r="I57" s="77"/>
      <c r="J57" s="61"/>
      <c r="K57" s="19"/>
    </row>
    <row r="58" spans="1:11" ht="12" customHeight="1" x14ac:dyDescent="0.25">
      <c r="A58" s="58"/>
      <c r="B58" s="18"/>
      <c r="C58" s="63"/>
      <c r="D58" s="18"/>
      <c r="E58" s="18" t="s">
        <v>67</v>
      </c>
      <c r="F58" s="58" t="s">
        <v>9</v>
      </c>
      <c r="G58" s="59">
        <v>16</v>
      </c>
      <c r="H58" s="60"/>
      <c r="I58" s="77"/>
      <c r="J58" s="61"/>
      <c r="K58" s="19"/>
    </row>
    <row r="59" spans="1:11" ht="12" customHeight="1" x14ac:dyDescent="0.25">
      <c r="A59" s="58"/>
      <c r="B59" s="18"/>
      <c r="C59" s="63"/>
      <c r="D59" s="18"/>
      <c r="E59" s="18" t="s">
        <v>68</v>
      </c>
      <c r="F59" s="58" t="s">
        <v>9</v>
      </c>
      <c r="G59" s="59">
        <v>2</v>
      </c>
      <c r="H59" s="60"/>
      <c r="I59" s="77"/>
      <c r="J59" s="61"/>
      <c r="K59" s="19"/>
    </row>
    <row r="60" spans="1:11" ht="12" customHeight="1" x14ac:dyDescent="0.25">
      <c r="A60" s="58" t="s">
        <v>76</v>
      </c>
      <c r="B60" s="18"/>
      <c r="C60" s="63" t="s">
        <v>69</v>
      </c>
      <c r="D60" s="18"/>
      <c r="E60" s="18"/>
      <c r="F60" s="58" t="s">
        <v>70</v>
      </c>
      <c r="G60" s="59">
        <v>3.5</v>
      </c>
      <c r="H60" s="60"/>
      <c r="I60" s="77"/>
      <c r="J60" s="61"/>
      <c r="K60" s="19"/>
    </row>
    <row r="61" spans="1:11" ht="12" customHeight="1" x14ac:dyDescent="0.25">
      <c r="A61" s="58" t="s">
        <v>77</v>
      </c>
      <c r="B61" s="18"/>
      <c r="C61" s="63" t="s">
        <v>71</v>
      </c>
      <c r="D61" s="18"/>
      <c r="E61" s="18"/>
      <c r="F61" s="58"/>
      <c r="G61" s="59"/>
      <c r="H61" s="60"/>
      <c r="I61" s="77"/>
      <c r="J61" s="61"/>
      <c r="K61" s="19"/>
    </row>
    <row r="62" spans="1:11" ht="12" customHeight="1" x14ac:dyDescent="0.25">
      <c r="A62" s="58" t="s">
        <v>78</v>
      </c>
      <c r="B62" s="18"/>
      <c r="C62" s="63"/>
      <c r="D62" s="18"/>
      <c r="E62" s="18" t="s">
        <v>72</v>
      </c>
      <c r="F62" s="58" t="s">
        <v>5</v>
      </c>
      <c r="G62" s="59">
        <v>541</v>
      </c>
      <c r="H62" s="60"/>
      <c r="I62" s="77"/>
      <c r="J62" s="61"/>
      <c r="K62" s="19"/>
    </row>
    <row r="63" spans="1:11" ht="12" customHeight="1" x14ac:dyDescent="0.25">
      <c r="A63" s="58"/>
      <c r="B63" s="18"/>
      <c r="C63" s="63"/>
      <c r="D63" s="18"/>
      <c r="E63" s="18" t="s">
        <v>115</v>
      </c>
      <c r="F63" s="58" t="s">
        <v>11</v>
      </c>
      <c r="G63" s="59">
        <v>4.5999999999999996</v>
      </c>
      <c r="H63" s="60"/>
      <c r="I63" s="77"/>
      <c r="J63" s="61"/>
      <c r="K63" s="19"/>
    </row>
    <row r="64" spans="1:11" ht="12" customHeight="1" x14ac:dyDescent="0.25">
      <c r="A64" s="58"/>
      <c r="B64" s="18"/>
      <c r="C64" s="63"/>
      <c r="D64" s="18"/>
      <c r="E64" s="18" t="s">
        <v>116</v>
      </c>
      <c r="F64" s="58" t="s">
        <v>6</v>
      </c>
      <c r="G64" s="59">
        <v>1</v>
      </c>
      <c r="H64" s="60"/>
      <c r="I64" s="77"/>
      <c r="J64" s="61"/>
      <c r="K64" s="19"/>
    </row>
    <row r="65" spans="1:12" ht="12" customHeight="1" x14ac:dyDescent="0.25">
      <c r="A65" s="58" t="s">
        <v>79</v>
      </c>
      <c r="B65" s="18"/>
      <c r="C65" s="63"/>
      <c r="D65" s="18"/>
      <c r="E65" s="18" t="s">
        <v>73</v>
      </c>
      <c r="F65" s="58" t="s">
        <v>9</v>
      </c>
      <c r="G65" s="59">
        <v>1</v>
      </c>
      <c r="H65" s="60"/>
      <c r="I65" s="77"/>
      <c r="J65" s="61"/>
      <c r="K65" s="19"/>
    </row>
    <row r="66" spans="1:12" ht="12" customHeight="1" x14ac:dyDescent="0.25">
      <c r="A66" s="58" t="s">
        <v>85</v>
      </c>
      <c r="B66" s="18"/>
      <c r="C66" s="63" t="s">
        <v>87</v>
      </c>
      <c r="D66" s="18"/>
      <c r="E66" s="18"/>
      <c r="F66" s="58" t="s">
        <v>86</v>
      </c>
      <c r="G66" s="59">
        <v>22.7</v>
      </c>
      <c r="H66" s="60"/>
      <c r="I66" s="77"/>
      <c r="J66" s="61"/>
      <c r="K66" s="19"/>
    </row>
    <row r="67" spans="1:12" ht="12" customHeight="1" x14ac:dyDescent="0.25">
      <c r="A67" s="58"/>
      <c r="B67" s="18"/>
      <c r="C67" s="63"/>
      <c r="E67" s="21" t="s">
        <v>8</v>
      </c>
      <c r="F67" s="58"/>
      <c r="G67" s="59"/>
      <c r="H67" s="60"/>
      <c r="I67" s="77"/>
      <c r="J67" s="65"/>
      <c r="K67" s="83">
        <f>SUM(K45:K58)</f>
        <v>0</v>
      </c>
    </row>
    <row r="68" spans="1:12" ht="12" customHeight="1" x14ac:dyDescent="0.25">
      <c r="A68" s="58"/>
      <c r="B68" s="18"/>
      <c r="C68" s="63"/>
      <c r="E68" s="54"/>
      <c r="F68" s="58"/>
      <c r="G68" s="59"/>
      <c r="H68" s="60"/>
      <c r="I68" s="77"/>
      <c r="J68" s="66"/>
      <c r="K68" s="84"/>
    </row>
    <row r="69" spans="1:12" ht="12" customHeight="1" x14ac:dyDescent="0.25">
      <c r="A69" s="56" t="s">
        <v>92</v>
      </c>
      <c r="B69" s="57" t="s">
        <v>93</v>
      </c>
      <c r="C69" s="18"/>
      <c r="D69" s="18"/>
      <c r="E69" s="54"/>
      <c r="F69" s="58"/>
      <c r="G69" s="59"/>
      <c r="H69" s="60"/>
      <c r="I69" s="77"/>
      <c r="J69" s="66"/>
      <c r="K69" s="84"/>
    </row>
    <row r="70" spans="1:12" ht="12" customHeight="1" x14ac:dyDescent="0.25">
      <c r="A70" s="56"/>
      <c r="B70" s="57"/>
      <c r="C70" s="18"/>
      <c r="D70" s="18"/>
      <c r="E70" s="54"/>
      <c r="F70" s="58"/>
      <c r="G70" s="59"/>
      <c r="H70" s="60"/>
      <c r="I70" s="77"/>
      <c r="J70" s="66"/>
      <c r="K70" s="84"/>
    </row>
    <row r="71" spans="1:12" ht="12" customHeight="1" x14ac:dyDescent="0.25">
      <c r="A71" s="58" t="s">
        <v>94</v>
      </c>
      <c r="B71" s="18"/>
      <c r="C71" s="63" t="s">
        <v>95</v>
      </c>
      <c r="D71" s="18"/>
      <c r="E71" s="18"/>
      <c r="F71" s="58"/>
      <c r="G71" s="59"/>
      <c r="H71" s="60"/>
      <c r="I71" s="77"/>
      <c r="J71" s="61"/>
      <c r="K71" s="19"/>
    </row>
    <row r="72" spans="1:12" ht="12" customHeight="1" x14ac:dyDescent="0.25">
      <c r="A72" s="58"/>
      <c r="B72" s="18"/>
      <c r="C72" s="63"/>
      <c r="D72" s="18"/>
      <c r="E72" s="18" t="s">
        <v>117</v>
      </c>
      <c r="F72" s="58" t="s">
        <v>11</v>
      </c>
      <c r="G72" s="59">
        <v>301.3</v>
      </c>
      <c r="H72" s="60"/>
      <c r="I72" s="77"/>
      <c r="J72" s="61"/>
      <c r="K72" s="19"/>
    </row>
    <row r="73" spans="1:12" ht="12" customHeight="1" x14ac:dyDescent="0.25">
      <c r="A73" s="58"/>
      <c r="B73" s="18"/>
      <c r="C73" s="63"/>
      <c r="D73" s="18"/>
      <c r="E73" s="18" t="s">
        <v>118</v>
      </c>
      <c r="F73" s="58" t="s">
        <v>11</v>
      </c>
      <c r="G73" s="59">
        <v>67.3</v>
      </c>
      <c r="H73" s="60"/>
      <c r="I73" s="77"/>
      <c r="J73" s="61"/>
      <c r="K73" s="19"/>
    </row>
    <row r="74" spans="1:12" ht="12" customHeight="1" x14ac:dyDescent="0.25">
      <c r="A74" s="58"/>
      <c r="B74" s="18"/>
      <c r="C74" s="63"/>
      <c r="D74" s="18"/>
      <c r="E74" s="18" t="s">
        <v>114</v>
      </c>
      <c r="F74" s="58" t="s">
        <v>11</v>
      </c>
      <c r="G74" s="59">
        <v>18</v>
      </c>
      <c r="H74" s="60"/>
      <c r="I74" s="77"/>
      <c r="J74" s="61"/>
      <c r="K74" s="19"/>
    </row>
    <row r="75" spans="1:12" ht="23.4" customHeight="1" x14ac:dyDescent="0.25">
      <c r="A75" s="58"/>
      <c r="B75" s="18"/>
      <c r="C75" s="63"/>
      <c r="D75" s="18"/>
      <c r="E75" s="85" t="s">
        <v>119</v>
      </c>
      <c r="F75" s="58" t="s">
        <v>6</v>
      </c>
      <c r="G75" s="59">
        <v>1</v>
      </c>
      <c r="H75" s="60"/>
      <c r="I75" s="77"/>
      <c r="J75" s="61"/>
      <c r="K75" s="19"/>
    </row>
    <row r="76" spans="1:12" ht="12" customHeight="1" x14ac:dyDescent="0.25">
      <c r="A76" s="58" t="s">
        <v>96</v>
      </c>
      <c r="B76" s="18"/>
      <c r="C76" s="67" t="s">
        <v>97</v>
      </c>
      <c r="E76" s="54"/>
      <c r="F76" s="58" t="s">
        <v>6</v>
      </c>
      <c r="G76" s="59">
        <v>1</v>
      </c>
      <c r="H76" s="60"/>
      <c r="I76" s="77"/>
      <c r="J76" s="61"/>
      <c r="K76" s="19"/>
      <c r="L76" s="22"/>
    </row>
    <row r="77" spans="1:12" ht="12" customHeight="1" x14ac:dyDescent="0.25">
      <c r="A77" s="58" t="s">
        <v>98</v>
      </c>
      <c r="B77" s="18"/>
      <c r="C77" s="67" t="s">
        <v>100</v>
      </c>
      <c r="E77" s="54"/>
      <c r="F77" s="58" t="s">
        <v>6</v>
      </c>
      <c r="G77" s="59">
        <v>1</v>
      </c>
      <c r="H77" s="60"/>
      <c r="I77" s="77"/>
      <c r="J77" s="61"/>
      <c r="K77" s="19"/>
      <c r="L77" s="22"/>
    </row>
    <row r="78" spans="1:12" ht="12" customHeight="1" x14ac:dyDescent="0.25">
      <c r="A78" s="58" t="s">
        <v>99</v>
      </c>
      <c r="B78" s="18"/>
      <c r="C78" s="67" t="s">
        <v>107</v>
      </c>
      <c r="E78" s="54"/>
      <c r="F78" s="58" t="s">
        <v>11</v>
      </c>
      <c r="G78" s="59">
        <f>G72+G73+G74</f>
        <v>386.6</v>
      </c>
      <c r="H78" s="60"/>
      <c r="I78" s="77"/>
      <c r="J78" s="61"/>
      <c r="K78" s="19"/>
      <c r="L78" s="22"/>
    </row>
    <row r="79" spans="1:12" ht="12" customHeight="1" x14ac:dyDescent="0.25">
      <c r="A79" s="58"/>
      <c r="B79" s="18"/>
      <c r="C79" s="67"/>
      <c r="E79" s="21" t="s">
        <v>8</v>
      </c>
      <c r="F79" s="58"/>
      <c r="G79" s="59"/>
      <c r="H79" s="60"/>
      <c r="I79" s="77"/>
      <c r="J79" s="61"/>
      <c r="K79" s="19"/>
      <c r="L79" s="22"/>
    </row>
    <row r="80" spans="1:12" ht="12" customHeight="1" x14ac:dyDescent="0.25">
      <c r="A80" s="58"/>
      <c r="B80" s="18"/>
      <c r="C80" s="67"/>
      <c r="E80" s="54"/>
      <c r="F80" s="58"/>
      <c r="G80" s="59"/>
      <c r="H80" s="60"/>
      <c r="I80" s="77"/>
      <c r="J80" s="61"/>
      <c r="K80" s="19"/>
      <c r="L80" s="22"/>
    </row>
    <row r="81" spans="1:13" ht="12" customHeight="1" x14ac:dyDescent="0.25">
      <c r="A81" s="56" t="s">
        <v>102</v>
      </c>
      <c r="B81" s="57" t="s">
        <v>101</v>
      </c>
      <c r="C81" s="18"/>
      <c r="D81" s="18"/>
      <c r="E81" s="54"/>
      <c r="F81" s="58"/>
      <c r="G81" s="59"/>
      <c r="H81" s="60"/>
      <c r="I81" s="77"/>
      <c r="J81" s="66"/>
      <c r="K81" s="84"/>
    </row>
    <row r="82" spans="1:13" ht="12" customHeight="1" x14ac:dyDescent="0.25">
      <c r="A82" s="56"/>
      <c r="B82" s="57"/>
      <c r="C82" s="18"/>
      <c r="D82" s="18"/>
      <c r="E82" s="54"/>
      <c r="F82" s="58"/>
      <c r="G82" s="59"/>
      <c r="H82" s="60"/>
      <c r="I82" s="77"/>
      <c r="J82" s="66"/>
      <c r="K82" s="84"/>
    </row>
    <row r="83" spans="1:13" ht="12" customHeight="1" x14ac:dyDescent="0.25">
      <c r="A83" s="58" t="s">
        <v>103</v>
      </c>
      <c r="B83" s="18"/>
      <c r="C83" s="63" t="s">
        <v>104</v>
      </c>
      <c r="D83" s="18"/>
      <c r="E83" s="18"/>
      <c r="F83" s="58" t="s">
        <v>11</v>
      </c>
      <c r="G83" s="59">
        <v>34</v>
      </c>
      <c r="H83" s="60"/>
      <c r="I83" s="77"/>
      <c r="J83" s="61"/>
      <c r="K83" s="19"/>
    </row>
    <row r="84" spans="1:13" ht="12" customHeight="1" x14ac:dyDescent="0.25">
      <c r="A84" s="58" t="s">
        <v>105</v>
      </c>
      <c r="B84" s="18"/>
      <c r="C84" s="67" t="s">
        <v>106</v>
      </c>
      <c r="E84" s="54"/>
      <c r="F84" s="58" t="s">
        <v>11</v>
      </c>
      <c r="G84" s="59">
        <v>34</v>
      </c>
      <c r="H84" s="60"/>
      <c r="I84" s="77"/>
      <c r="J84" s="61"/>
      <c r="K84" s="19"/>
      <c r="L84" s="22"/>
    </row>
    <row r="85" spans="1:13" ht="12" customHeight="1" x14ac:dyDescent="0.25">
      <c r="A85" s="58"/>
      <c r="B85" s="18"/>
      <c r="C85" s="67"/>
      <c r="E85" s="21" t="s">
        <v>8</v>
      </c>
      <c r="F85" s="58"/>
      <c r="G85" s="59"/>
      <c r="H85" s="60"/>
      <c r="I85" s="77"/>
      <c r="J85" s="61"/>
      <c r="K85" s="19"/>
      <c r="L85" s="22"/>
    </row>
    <row r="86" spans="1:13" ht="12" customHeight="1" x14ac:dyDescent="0.25">
      <c r="A86" s="28"/>
      <c r="B86" s="29"/>
      <c r="C86" s="30"/>
      <c r="D86" s="31"/>
      <c r="E86" s="31"/>
      <c r="F86" s="32"/>
      <c r="G86" s="33"/>
      <c r="H86" s="45"/>
      <c r="I86" s="78"/>
      <c r="J86" s="34"/>
      <c r="K86" s="19"/>
    </row>
    <row r="87" spans="1:13" ht="12" customHeight="1" thickBot="1" x14ac:dyDescent="0.3">
      <c r="A87" s="25"/>
      <c r="B87" s="17"/>
      <c r="C87" s="35"/>
      <c r="D87" s="18"/>
      <c r="E87" s="36" t="s">
        <v>0</v>
      </c>
      <c r="F87" s="28"/>
      <c r="G87" s="37"/>
      <c r="H87" s="46"/>
      <c r="I87" s="79"/>
      <c r="J87" s="38"/>
      <c r="K87" s="19"/>
      <c r="M87" s="22"/>
    </row>
    <row r="88" spans="1:13" ht="12" customHeight="1" x14ac:dyDescent="0.25">
      <c r="A88" s="25"/>
      <c r="B88" s="17"/>
      <c r="C88" s="35"/>
      <c r="D88" s="18"/>
      <c r="E88" s="36" t="s">
        <v>111</v>
      </c>
      <c r="F88" s="28"/>
      <c r="G88" s="37"/>
      <c r="H88" s="46"/>
      <c r="I88" s="79"/>
      <c r="J88" s="7"/>
      <c r="K88" s="19"/>
      <c r="M88" s="22"/>
    </row>
    <row r="89" spans="1:13" ht="12" customHeight="1" x14ac:dyDescent="0.25">
      <c r="A89" s="25"/>
      <c r="B89" s="17"/>
      <c r="C89" s="35"/>
      <c r="D89" s="18"/>
      <c r="E89" s="36" t="s">
        <v>112</v>
      </c>
      <c r="F89" s="28"/>
      <c r="G89" s="37"/>
      <c r="H89" s="46"/>
      <c r="I89" s="79"/>
      <c r="J89" s="7"/>
      <c r="K89" s="19"/>
    </row>
    <row r="90" spans="1:13" ht="12" customHeight="1" x14ac:dyDescent="0.25">
      <c r="A90" s="47"/>
      <c r="B90" s="53"/>
      <c r="C90" s="23"/>
      <c r="D90" s="23"/>
      <c r="E90" s="23"/>
      <c r="F90" s="47"/>
      <c r="G90" s="48"/>
      <c r="H90" s="49"/>
      <c r="I90" s="80"/>
      <c r="J90" s="50"/>
      <c r="K90" s="24"/>
    </row>
    <row r="91" spans="1:13" ht="12" customHeight="1" x14ac:dyDescent="0.25">
      <c r="A91" s="25"/>
      <c r="B91" s="17"/>
      <c r="C91" s="18"/>
      <c r="D91" s="18"/>
      <c r="E91" s="18"/>
      <c r="F91" s="25"/>
      <c r="G91" s="26"/>
      <c r="H91" s="44"/>
      <c r="I91" s="81"/>
      <c r="J91" s="27"/>
      <c r="K91" s="19"/>
    </row>
    <row r="92" spans="1:13" ht="12" customHeight="1" x14ac:dyDescent="0.25">
      <c r="A92" s="25"/>
      <c r="B92" s="17"/>
      <c r="C92" s="18"/>
      <c r="D92" s="18"/>
      <c r="E92" s="18"/>
      <c r="F92" s="25"/>
      <c r="G92" s="26"/>
      <c r="H92" s="44"/>
      <c r="I92" s="81"/>
      <c r="J92" s="27"/>
      <c r="K92" s="19"/>
    </row>
    <row r="93" spans="1:13" ht="12" customHeight="1" x14ac:dyDescent="0.25">
      <c r="A93" s="25"/>
      <c r="B93" s="17"/>
      <c r="C93" s="18"/>
      <c r="D93" s="18"/>
      <c r="E93" s="18"/>
      <c r="F93" s="25"/>
      <c r="G93" s="26"/>
      <c r="H93" s="44"/>
      <c r="I93" s="81"/>
      <c r="J93" s="27"/>
      <c r="K93" s="19"/>
    </row>
    <row r="94" spans="1:13" ht="12" customHeight="1" x14ac:dyDescent="0.25">
      <c r="A94" s="25"/>
      <c r="B94" s="17"/>
      <c r="C94" s="18"/>
      <c r="D94" s="18"/>
      <c r="E94" s="18"/>
      <c r="F94" s="25"/>
      <c r="G94" s="26"/>
      <c r="H94" s="44"/>
      <c r="I94" s="81"/>
      <c r="J94" s="27"/>
      <c r="K94" s="19"/>
    </row>
    <row r="95" spans="1:13" ht="12" customHeight="1" x14ac:dyDescent="0.25">
      <c r="A95" s="25"/>
      <c r="B95" s="17"/>
      <c r="C95" s="18"/>
      <c r="D95" s="18"/>
      <c r="E95" s="18"/>
      <c r="F95" s="25"/>
      <c r="G95" s="26"/>
      <c r="H95" s="44"/>
      <c r="I95" s="81"/>
      <c r="J95" s="27"/>
      <c r="K95" s="19"/>
    </row>
    <row r="96" spans="1:13" ht="12" customHeight="1" x14ac:dyDescent="0.25">
      <c r="A96" s="25"/>
      <c r="B96" s="17"/>
      <c r="C96" s="18"/>
      <c r="D96" s="18"/>
      <c r="E96" s="18"/>
      <c r="F96" s="25"/>
      <c r="G96" s="26"/>
      <c r="H96" s="44"/>
      <c r="I96" s="81"/>
      <c r="J96" s="27"/>
      <c r="K96" s="19"/>
    </row>
    <row r="97" spans="1:11" ht="12" customHeight="1" x14ac:dyDescent="0.25">
      <c r="A97" s="25"/>
      <c r="B97" s="17"/>
      <c r="C97" s="18"/>
      <c r="D97" s="18"/>
      <c r="E97" s="18"/>
      <c r="F97" s="25"/>
      <c r="G97" s="26"/>
      <c r="H97" s="44"/>
      <c r="I97" s="81"/>
      <c r="J97" s="27"/>
      <c r="K97" s="19"/>
    </row>
    <row r="98" spans="1:11" ht="12" customHeight="1" x14ac:dyDescent="0.25">
      <c r="A98" s="25"/>
      <c r="B98" s="17"/>
      <c r="C98" s="18"/>
      <c r="D98" s="18"/>
      <c r="E98" s="18"/>
      <c r="F98" s="25"/>
      <c r="G98" s="26"/>
      <c r="H98" s="44"/>
      <c r="I98" s="81"/>
      <c r="J98" s="27"/>
      <c r="K98" s="19"/>
    </row>
    <row r="99" spans="1:11" ht="12" customHeight="1" x14ac:dyDescent="0.25">
      <c r="A99" s="25"/>
      <c r="B99" s="17"/>
      <c r="C99" s="18"/>
      <c r="D99" s="18"/>
      <c r="E99" s="18"/>
      <c r="F99" s="25"/>
      <c r="G99" s="26"/>
      <c r="H99" s="44"/>
      <c r="I99" s="81"/>
      <c r="J99" s="27"/>
      <c r="K99" s="19"/>
    </row>
    <row r="100" spans="1:11" ht="12" customHeight="1" x14ac:dyDescent="0.25">
      <c r="A100" s="25"/>
      <c r="B100" s="17"/>
      <c r="C100" s="18"/>
      <c r="D100" s="18"/>
      <c r="E100" s="18"/>
      <c r="F100" s="25"/>
      <c r="G100" s="26"/>
      <c r="H100" s="44"/>
      <c r="I100" s="81"/>
      <c r="J100" s="27"/>
      <c r="K100" s="19"/>
    </row>
    <row r="101" spans="1:11" ht="12" customHeight="1" x14ac:dyDescent="0.25">
      <c r="A101" s="25"/>
      <c r="B101" s="17"/>
      <c r="C101" s="18"/>
      <c r="D101" s="18"/>
      <c r="E101" s="18"/>
      <c r="F101" s="25"/>
      <c r="G101" s="26"/>
      <c r="H101" s="44"/>
      <c r="I101" s="81"/>
      <c r="J101" s="27"/>
      <c r="K101" s="19"/>
    </row>
    <row r="102" spans="1:11" ht="12" customHeight="1" x14ac:dyDescent="0.25">
      <c r="A102" s="25"/>
      <c r="B102" s="17"/>
      <c r="C102" s="18"/>
      <c r="D102" s="18"/>
      <c r="E102" s="18"/>
      <c r="F102" s="25"/>
      <c r="G102" s="26"/>
      <c r="H102" s="44"/>
      <c r="I102" s="81"/>
      <c r="J102" s="27"/>
      <c r="K102" s="19"/>
    </row>
    <row r="103" spans="1:11" ht="12" customHeight="1" x14ac:dyDescent="0.25">
      <c r="A103" s="25"/>
      <c r="B103" s="17"/>
      <c r="C103" s="18"/>
      <c r="D103" s="18"/>
      <c r="E103" s="18"/>
      <c r="F103" s="25"/>
      <c r="G103" s="26"/>
      <c r="H103" s="44"/>
      <c r="I103" s="81"/>
      <c r="J103" s="27"/>
      <c r="K103" s="19"/>
    </row>
    <row r="104" spans="1:11" ht="12" customHeight="1" x14ac:dyDescent="0.25">
      <c r="A104" s="25"/>
      <c r="B104" s="17"/>
      <c r="C104" s="18"/>
      <c r="D104" s="18"/>
      <c r="E104" s="18"/>
      <c r="F104" s="25"/>
      <c r="G104" s="26"/>
      <c r="H104" s="44"/>
      <c r="I104" s="81"/>
      <c r="J104" s="27"/>
      <c r="K104" s="19"/>
    </row>
    <row r="105" spans="1:11" ht="12" customHeight="1" x14ac:dyDescent="0.25">
      <c r="A105" s="25"/>
      <c r="B105" s="17"/>
      <c r="C105" s="18"/>
      <c r="D105" s="18"/>
      <c r="E105" s="18"/>
      <c r="F105" s="25"/>
      <c r="G105" s="26"/>
      <c r="H105" s="44"/>
      <c r="I105" s="81"/>
      <c r="J105" s="27"/>
      <c r="K105" s="19"/>
    </row>
    <row r="106" spans="1:11" ht="12" customHeight="1" x14ac:dyDescent="0.25">
      <c r="A106" s="25"/>
      <c r="B106" s="17"/>
      <c r="C106" s="18"/>
      <c r="D106" s="18"/>
      <c r="E106" s="18"/>
      <c r="F106" s="25"/>
      <c r="G106" s="26"/>
      <c r="H106" s="44"/>
      <c r="I106" s="81"/>
      <c r="J106" s="27"/>
      <c r="K106" s="19"/>
    </row>
    <row r="107" spans="1:11" ht="12" customHeight="1" x14ac:dyDescent="0.25">
      <c r="A107" s="25"/>
      <c r="B107" s="17"/>
      <c r="C107" s="18"/>
      <c r="D107" s="18"/>
      <c r="E107" s="18"/>
      <c r="F107" s="25"/>
      <c r="G107" s="26"/>
      <c r="H107" s="44"/>
      <c r="I107" s="81"/>
      <c r="J107" s="27"/>
      <c r="K107" s="19"/>
    </row>
    <row r="108" spans="1:11" ht="12" customHeight="1" x14ac:dyDescent="0.25">
      <c r="A108" s="25"/>
      <c r="B108" s="17"/>
      <c r="C108" s="18"/>
      <c r="D108" s="18"/>
      <c r="E108" s="18"/>
      <c r="F108" s="25"/>
      <c r="G108" s="26"/>
      <c r="H108" s="44"/>
      <c r="I108" s="81"/>
      <c r="J108" s="27"/>
      <c r="K108" s="19"/>
    </row>
    <row r="109" spans="1:11" ht="12" customHeight="1" x14ac:dyDescent="0.25">
      <c r="A109" s="25"/>
      <c r="B109" s="17"/>
      <c r="C109" s="18"/>
      <c r="D109" s="18"/>
      <c r="E109" s="18"/>
      <c r="F109" s="25"/>
      <c r="G109" s="26"/>
      <c r="H109" s="44"/>
      <c r="I109" s="81"/>
      <c r="J109" s="27"/>
      <c r="K109" s="19"/>
    </row>
    <row r="110" spans="1:11" ht="12" customHeight="1" x14ac:dyDescent="0.25">
      <c r="A110" s="25"/>
      <c r="B110" s="17"/>
      <c r="C110" s="18"/>
      <c r="D110" s="18"/>
      <c r="E110" s="18"/>
      <c r="F110" s="25"/>
      <c r="G110" s="26"/>
      <c r="H110" s="44"/>
      <c r="I110" s="81"/>
      <c r="J110" s="27"/>
      <c r="K110" s="19"/>
    </row>
    <row r="111" spans="1:11" ht="12" customHeight="1" x14ac:dyDescent="0.25">
      <c r="A111" s="25"/>
      <c r="B111" s="17"/>
      <c r="C111" s="18"/>
      <c r="D111" s="18"/>
      <c r="E111" s="18"/>
      <c r="F111" s="25"/>
      <c r="G111" s="26"/>
      <c r="H111" s="44"/>
      <c r="I111" s="81"/>
      <c r="J111" s="27"/>
      <c r="K111" s="19"/>
    </row>
    <row r="112" spans="1:11" ht="12" customHeight="1" x14ac:dyDescent="0.25">
      <c r="A112" s="25"/>
      <c r="B112" s="17"/>
      <c r="C112" s="18"/>
      <c r="D112" s="18"/>
      <c r="E112" s="18"/>
      <c r="F112" s="25"/>
      <c r="G112" s="26"/>
      <c r="H112" s="44"/>
      <c r="I112" s="81"/>
      <c r="J112" s="27"/>
      <c r="K112" s="19"/>
    </row>
    <row r="113" spans="1:11" ht="12" customHeight="1" x14ac:dyDescent="0.25">
      <c r="A113" s="25"/>
      <c r="B113" s="17"/>
      <c r="C113" s="18"/>
      <c r="D113" s="18"/>
      <c r="E113" s="18"/>
      <c r="F113" s="25"/>
      <c r="G113" s="26"/>
      <c r="H113" s="44"/>
      <c r="I113" s="81"/>
      <c r="J113" s="27"/>
      <c r="K113" s="19"/>
    </row>
    <row r="114" spans="1:11" ht="12" customHeight="1" x14ac:dyDescent="0.25">
      <c r="A114" s="25"/>
      <c r="B114" s="17"/>
      <c r="C114" s="18"/>
      <c r="D114" s="18"/>
      <c r="E114" s="18"/>
      <c r="F114" s="25"/>
      <c r="G114" s="26"/>
      <c r="H114" s="44"/>
      <c r="I114" s="81"/>
      <c r="J114" s="27"/>
      <c r="K114" s="19"/>
    </row>
    <row r="115" spans="1:11" ht="12" customHeight="1" x14ac:dyDescent="0.25">
      <c r="A115" s="47"/>
      <c r="B115" s="53"/>
      <c r="C115" s="23"/>
      <c r="D115" s="23"/>
      <c r="E115" s="23"/>
      <c r="F115" s="71"/>
      <c r="G115" s="72"/>
      <c r="H115" s="73"/>
      <c r="I115" s="82"/>
      <c r="J115" s="74"/>
      <c r="K115" s="75"/>
    </row>
  </sheetData>
  <mergeCells count="8">
    <mergeCell ref="A1:K1"/>
    <mergeCell ref="A3:A4"/>
    <mergeCell ref="B3:E4"/>
    <mergeCell ref="F3:F4"/>
    <mergeCell ref="G3:G4"/>
    <mergeCell ref="H3:H4"/>
    <mergeCell ref="J3:K4"/>
    <mergeCell ref="I3:I4"/>
  </mergeCells>
  <phoneticPr fontId="11" type="noConversion"/>
  <pageMargins left="0.51181102362204722" right="0.51181102362204722" top="0.55118110236220474" bottom="0.55118110236220474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dpgf</vt:lpstr>
      <vt:lpstr>dpgf!Impression_des_titres</vt:lpstr>
      <vt:lpstr>dpgf!Zone_d_impression</vt:lpstr>
    </vt:vector>
  </TitlesOfParts>
  <Company>Aliz 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j.caillard</dc:creator>
  <cp:lastModifiedBy>Administrateur</cp:lastModifiedBy>
  <cp:lastPrinted>2019-10-11T15:57:34Z</cp:lastPrinted>
  <dcterms:created xsi:type="dcterms:W3CDTF">2008-10-13T18:51:10Z</dcterms:created>
  <dcterms:modified xsi:type="dcterms:W3CDTF">2019-11-06T08:48:48Z</dcterms:modified>
</cp:coreProperties>
</file>