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vea.cg13.fr\DDS\DAP_2042\SAMMG\SAM MG dossiers marchés\3 DGA ET\DRP routes et ports\2022 DRP SMA PIECES et MAINT MERCEDES\02 DCE\"/>
    </mc:Choice>
  </mc:AlternateContent>
  <bookViews>
    <workbookView xWindow="0" yWindow="0" windowWidth="23040" windowHeight="9840" tabRatio="500"/>
  </bookViews>
  <sheets>
    <sheet name="DQE Lot 1 Marseille" sheetId="1" r:id="rId1"/>
  </sheets>
  <definedNames>
    <definedName name="_xlnm.Print_Titles" localSheetId="0">'DQE Lot 1 Marseille'!$1:$1</definedName>
  </definedNames>
  <calcPr calcId="162913"/>
</workbook>
</file>

<file path=xl/calcChain.xml><?xml version="1.0" encoding="utf-8"?>
<calcChain xmlns="http://schemas.openxmlformats.org/spreadsheetml/2006/main">
  <c r="K34" i="1" l="1"/>
  <c r="K33" i="1"/>
  <c r="K32" i="1"/>
  <c r="K31" i="1"/>
  <c r="K22" i="1"/>
  <c r="K18" i="1"/>
  <c r="K29" i="1"/>
  <c r="K28" i="1"/>
  <c r="K27" i="1"/>
  <c r="K26" i="1"/>
  <c r="K25" i="1"/>
  <c r="K24" i="1"/>
  <c r="K23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<sst xmlns="http://schemas.openxmlformats.org/spreadsheetml/2006/main" count="70" uniqueCount="63">
  <si>
    <t>ECROU</t>
  </si>
  <si>
    <t>VIS</t>
  </si>
  <si>
    <t>CYLINDRE RECEPTEUR</t>
  </si>
  <si>
    <t>BAGUE ETANCHEITE</t>
  </si>
  <si>
    <t>DISQUE EMBRAYAGE</t>
  </si>
  <si>
    <t>ARRETOIR</t>
  </si>
  <si>
    <t>LEVIER</t>
  </si>
  <si>
    <t>PALIER</t>
  </si>
  <si>
    <t>BARRE ACCOUPLEMENT</t>
  </si>
  <si>
    <t>BARRE DIRECTION</t>
  </si>
  <si>
    <t>GOUPILLE FENDUE</t>
  </si>
  <si>
    <t>CIRCLIP</t>
  </si>
  <si>
    <t>PALIER CAOUTCHOUC</t>
  </si>
  <si>
    <t>A000010155170</t>
  </si>
  <si>
    <t>PORTE-INJECTEUR</t>
  </si>
  <si>
    <t>A0001500480</t>
  </si>
  <si>
    <t>BOBINE D'ALLUMAGE</t>
  </si>
  <si>
    <t>A0002951907</t>
  </si>
  <si>
    <t>A0039976640</t>
  </si>
  <si>
    <t>A1649810206</t>
  </si>
  <si>
    <t>ROULEMENT ROULEAUX BOMBES</t>
  </si>
  <si>
    <t>A1802500704</t>
  </si>
  <si>
    <t>PLATEAU PRESS.EMBRAYAGE</t>
  </si>
  <si>
    <t>A0139971847</t>
  </si>
  <si>
    <t>A0192509903</t>
  </si>
  <si>
    <t>A0285458226</t>
  </si>
  <si>
    <t>A16991002619051</t>
  </si>
  <si>
    <t>A2022900011</t>
  </si>
  <si>
    <t>A220272075505</t>
  </si>
  <si>
    <t>A3661320127</t>
  </si>
  <si>
    <t>A3662230412</t>
  </si>
  <si>
    <t>A3802540035</t>
  </si>
  <si>
    <t>A9423300703</t>
  </si>
  <si>
    <t>A9724602005</t>
  </si>
  <si>
    <t>N000000000093</t>
  </si>
  <si>
    <t>N000000000124</t>
  </si>
  <si>
    <t>N000000007858</t>
  </si>
  <si>
    <t>N000000008261</t>
  </si>
  <si>
    <t>N000931008408</t>
  </si>
  <si>
    <t xml:space="preserve">Heure de main d'oeuvre pour poids lourds petite gamme   </t>
  </si>
  <si>
    <t>QUANTITE</t>
  </si>
  <si>
    <t>PU HT</t>
  </si>
  <si>
    <t>TAUX REMISE</t>
  </si>
  <si>
    <t>TAUX MAJORATION</t>
  </si>
  <si>
    <t xml:space="preserve">PU NET HT </t>
  </si>
  <si>
    <t>Total HT</t>
  </si>
  <si>
    <t>Total TTC</t>
  </si>
  <si>
    <t>N000471004001</t>
  </si>
  <si>
    <t>REF. PIECE</t>
  </si>
  <si>
    <t>DESIGNATION</t>
  </si>
  <si>
    <t>SI CHANGEMENT DE REF INDIQUER EQUIVALENCE</t>
  </si>
  <si>
    <t>PAGE/LIGNE DU TARIF</t>
  </si>
  <si>
    <t>PIECES DETACHEES</t>
  </si>
  <si>
    <t>PRESTATIONS</t>
  </si>
  <si>
    <t>Contrôle des éléments électroniques sur véhicule avec outil diagnostic constructeur</t>
  </si>
  <si>
    <t>DETAIL QUANTITATIF ESTIMATIF</t>
  </si>
  <si>
    <t>COUVERCLE D'EMBRAYAGE</t>
  </si>
  <si>
    <t xml:space="preserve">  N° DE FAMILLE DU BPU</t>
  </si>
  <si>
    <t xml:space="preserve">PRIX TOTAL 
NET HT </t>
  </si>
  <si>
    <r>
      <rPr>
        <sz val="11"/>
        <rFont val="Calibri"/>
        <family val="2"/>
        <scheme val="minor"/>
      </rPr>
      <t>SOCIETE</t>
    </r>
    <r>
      <rPr>
        <b/>
        <sz val="11"/>
        <rFont val="Calibri"/>
        <family val="2"/>
        <scheme val="minor"/>
      </rPr>
      <t xml:space="preserve">  : ……………………………………………………………………………………………………………………………………</t>
    </r>
  </si>
  <si>
    <t>PS1</t>
  </si>
  <si>
    <t>Lot 1 : MARSEILLE PIECES MERCEDES OU EQUIVALENT</t>
  </si>
  <si>
    <t>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</si>
</sst>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0" fontId="1" fillId="0" borderId="0">
      <alignment vertical="top"/>
    </xf>
    <xf numFmtId="0" fontId="1" fillId="0" borderId="0"/>
    <xf numFmtId="0" fontId="2" fillId="0" borderId="0">
      <alignment vertical="top"/>
    </xf>
  </cellStyleXfs>
  <cellXfs count="49">
    <xf numFmtId="0" fontId="0" fillId="0" borderId="0" xfId="0">
      <alignment vertical="top"/>
    </xf>
    <xf numFmtId="0" fontId="5" fillId="0" borderId="0" xfId="2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1" fillId="0" borderId="11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64" fontId="11" fillId="0" borderId="13" xfId="0" applyNumberFormat="1" applyFont="1" applyBorder="1" applyAlignment="1">
      <alignment horizontal="right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vertical="center" wrapText="1"/>
    </xf>
    <xf numFmtId="0" fontId="8" fillId="0" borderId="11" xfId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 wrapText="1"/>
    </xf>
    <xf numFmtId="0" fontId="12" fillId="0" borderId="11" xfId="1" applyFont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5" xfId="2"/>
    <cellStyle name="Normal_Feuil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showOutlineSymbols="0" view="pageLayout" zoomScale="80" zoomScaleNormal="80" zoomScalePageLayoutView="80" workbookViewId="0">
      <selection activeCell="H14" sqref="H14"/>
    </sheetView>
  </sheetViews>
  <sheetFormatPr baseColWidth="10" defaultColWidth="6.77734375" defaultRowHeight="12.75" customHeight="1" x14ac:dyDescent="0.25"/>
  <cols>
    <col min="1" max="1" width="10.77734375" style="5" customWidth="1"/>
    <col min="2" max="2" width="19.5546875" style="5" customWidth="1"/>
    <col min="3" max="3" width="38.44140625" style="5" customWidth="1"/>
    <col min="4" max="4" width="20.21875" style="5" customWidth="1"/>
    <col min="5" max="5" width="17.44140625" style="5" customWidth="1"/>
    <col min="6" max="6" width="10.21875" style="5" customWidth="1"/>
    <col min="7" max="7" width="9" style="6" bestFit="1" customWidth="1"/>
    <col min="8" max="8" width="11.21875" style="6" customWidth="1"/>
    <col min="9" max="9" width="12.77734375" style="6" customWidth="1"/>
    <col min="10" max="10" width="9.77734375" style="6" customWidth="1"/>
    <col min="11" max="11" width="17.21875" style="6" customWidth="1"/>
    <col min="12" max="14" width="8.21875" style="5" customWidth="1"/>
    <col min="15" max="15" width="7.21875" style="5" customWidth="1"/>
    <col min="16" max="18" width="6.77734375" style="5" customWidth="1"/>
    <col min="19" max="19" width="8.44140625" style="5" bestFit="1" customWidth="1"/>
    <col min="20" max="20" width="7.21875" style="5" bestFit="1" customWidth="1"/>
    <col min="21" max="16384" width="6.77734375" style="5"/>
  </cols>
  <sheetData>
    <row r="1" spans="1:16" s="2" customFormat="1" ht="18.600000000000001" customHeight="1" thickBot="1" x14ac:dyDescent="0.3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  <c r="O1" s="1"/>
      <c r="P1" s="1"/>
    </row>
    <row r="2" spans="1:16" s="3" customFormat="1" ht="15" thickBot="1" x14ac:dyDescent="0.3">
      <c r="A2" s="40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6" s="4" customFormat="1" ht="22.95" customHeight="1" thickBot="1" x14ac:dyDescent="0.3">
      <c r="A3" s="43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6" ht="44.25" customHeight="1" thickTop="1" thickBot="1" x14ac:dyDescent="0.3">
      <c r="A4" s="23" t="s">
        <v>57</v>
      </c>
      <c r="B4" s="24" t="s">
        <v>48</v>
      </c>
      <c r="C4" s="24" t="s">
        <v>49</v>
      </c>
      <c r="D4" s="25" t="s">
        <v>50</v>
      </c>
      <c r="E4" s="26" t="s">
        <v>51</v>
      </c>
      <c r="F4" s="25" t="s">
        <v>40</v>
      </c>
      <c r="G4" s="27" t="s">
        <v>41</v>
      </c>
      <c r="H4" s="25" t="s">
        <v>42</v>
      </c>
      <c r="I4" s="25" t="s">
        <v>43</v>
      </c>
      <c r="J4" s="25" t="s">
        <v>44</v>
      </c>
      <c r="K4" s="28" t="s">
        <v>58</v>
      </c>
    </row>
    <row r="5" spans="1:16" ht="14.4" x14ac:dyDescent="0.25">
      <c r="A5" s="46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6" ht="14.4" x14ac:dyDescent="0.25">
      <c r="A6" s="31"/>
      <c r="B6" s="32" t="s">
        <v>13</v>
      </c>
      <c r="C6" s="32" t="s">
        <v>14</v>
      </c>
      <c r="D6" s="8"/>
      <c r="E6" s="7"/>
      <c r="F6" s="29">
        <v>2</v>
      </c>
      <c r="G6" s="9"/>
      <c r="H6" s="10"/>
      <c r="I6" s="10"/>
      <c r="J6" s="9"/>
      <c r="K6" s="11">
        <f>F6*J6</f>
        <v>0</v>
      </c>
    </row>
    <row r="7" spans="1:16" ht="14.4" x14ac:dyDescent="0.25">
      <c r="A7" s="31"/>
      <c r="B7" s="32" t="s">
        <v>15</v>
      </c>
      <c r="C7" s="32" t="s">
        <v>16</v>
      </c>
      <c r="D7" s="8"/>
      <c r="E7" s="7"/>
      <c r="F7" s="29">
        <v>2</v>
      </c>
      <c r="G7" s="9"/>
      <c r="H7" s="10"/>
      <c r="I7" s="10"/>
      <c r="J7" s="9"/>
      <c r="K7" s="11">
        <f t="shared" ref="K7:K29" si="0">F7*J7</f>
        <v>0</v>
      </c>
    </row>
    <row r="8" spans="1:16" ht="14.4" x14ac:dyDescent="0.25">
      <c r="A8" s="31"/>
      <c r="B8" s="32" t="s">
        <v>17</v>
      </c>
      <c r="C8" s="32" t="s">
        <v>2</v>
      </c>
      <c r="D8" s="8"/>
      <c r="E8" s="7"/>
      <c r="F8" s="29">
        <v>2</v>
      </c>
      <c r="G8" s="9"/>
      <c r="H8" s="10"/>
      <c r="I8" s="10"/>
      <c r="J8" s="9"/>
      <c r="K8" s="11">
        <f t="shared" si="0"/>
        <v>0</v>
      </c>
    </row>
    <row r="9" spans="1:16" ht="14.4" x14ac:dyDescent="0.25">
      <c r="A9" s="31"/>
      <c r="B9" s="32" t="s">
        <v>18</v>
      </c>
      <c r="C9" s="32" t="s">
        <v>3</v>
      </c>
      <c r="D9" s="8"/>
      <c r="E9" s="7"/>
      <c r="F9" s="29">
        <v>2</v>
      </c>
      <c r="G9" s="9"/>
      <c r="H9" s="10"/>
      <c r="I9" s="10"/>
      <c r="J9" s="9"/>
      <c r="K9" s="11">
        <f t="shared" si="0"/>
        <v>0</v>
      </c>
    </row>
    <row r="10" spans="1:16" ht="14.4" x14ac:dyDescent="0.25">
      <c r="A10" s="31"/>
      <c r="B10" s="32" t="s">
        <v>19</v>
      </c>
      <c r="C10" s="32" t="s">
        <v>20</v>
      </c>
      <c r="D10" s="8"/>
      <c r="E10" s="7"/>
      <c r="F10" s="29">
        <v>1</v>
      </c>
      <c r="G10" s="9"/>
      <c r="H10" s="10"/>
      <c r="I10" s="10"/>
      <c r="J10" s="9"/>
      <c r="K10" s="11">
        <f t="shared" si="0"/>
        <v>0</v>
      </c>
    </row>
    <row r="11" spans="1:16" ht="14.4" x14ac:dyDescent="0.25">
      <c r="A11" s="31"/>
      <c r="B11" s="32" t="s">
        <v>21</v>
      </c>
      <c r="C11" s="32" t="s">
        <v>22</v>
      </c>
      <c r="D11" s="8"/>
      <c r="E11" s="7"/>
      <c r="F11" s="29">
        <v>2</v>
      </c>
      <c r="G11" s="9"/>
      <c r="H11" s="10"/>
      <c r="I11" s="10"/>
      <c r="J11" s="9"/>
      <c r="K11" s="11">
        <f t="shared" si="0"/>
        <v>0</v>
      </c>
    </row>
    <row r="12" spans="1:16" ht="14.4" x14ac:dyDescent="0.25">
      <c r="A12" s="31"/>
      <c r="B12" s="32" t="s">
        <v>23</v>
      </c>
      <c r="C12" s="32" t="s">
        <v>3</v>
      </c>
      <c r="D12" s="8"/>
      <c r="E12" s="7"/>
      <c r="F12" s="29">
        <v>1</v>
      </c>
      <c r="G12" s="9"/>
      <c r="H12" s="10"/>
      <c r="I12" s="10"/>
      <c r="J12" s="9"/>
      <c r="K12" s="11">
        <f t="shared" si="0"/>
        <v>0</v>
      </c>
    </row>
    <row r="13" spans="1:16" ht="14.4" x14ac:dyDescent="0.25">
      <c r="A13" s="31"/>
      <c r="B13" s="32" t="s">
        <v>24</v>
      </c>
      <c r="C13" s="32" t="s">
        <v>4</v>
      </c>
      <c r="D13" s="8"/>
      <c r="E13" s="7"/>
      <c r="F13" s="29">
        <v>1</v>
      </c>
      <c r="G13" s="9"/>
      <c r="H13" s="10"/>
      <c r="I13" s="10"/>
      <c r="J13" s="9"/>
      <c r="K13" s="11">
        <f t="shared" si="0"/>
        <v>0</v>
      </c>
    </row>
    <row r="14" spans="1:16" ht="14.4" x14ac:dyDescent="0.25">
      <c r="A14" s="31"/>
      <c r="B14" s="32" t="s">
        <v>25</v>
      </c>
      <c r="C14" s="32" t="s">
        <v>56</v>
      </c>
      <c r="D14" s="8"/>
      <c r="E14" s="7"/>
      <c r="F14" s="29">
        <v>1</v>
      </c>
      <c r="G14" s="9"/>
      <c r="H14" s="10"/>
      <c r="I14" s="10"/>
      <c r="J14" s="9"/>
      <c r="K14" s="11">
        <f t="shared" si="0"/>
        <v>0</v>
      </c>
    </row>
    <row r="15" spans="1:16" ht="14.4" x14ac:dyDescent="0.25">
      <c r="A15" s="31"/>
      <c r="B15" s="32" t="s">
        <v>26</v>
      </c>
      <c r="C15" s="32" t="s">
        <v>5</v>
      </c>
      <c r="D15" s="8"/>
      <c r="E15" s="7"/>
      <c r="F15" s="29">
        <v>1</v>
      </c>
      <c r="G15" s="9"/>
      <c r="H15" s="10"/>
      <c r="I15" s="10"/>
      <c r="J15" s="9"/>
      <c r="K15" s="11">
        <f t="shared" si="0"/>
        <v>0</v>
      </c>
    </row>
    <row r="16" spans="1:16" ht="14.4" x14ac:dyDescent="0.25">
      <c r="A16" s="31"/>
      <c r="B16" s="32" t="s">
        <v>27</v>
      </c>
      <c r="C16" s="32" t="s">
        <v>2</v>
      </c>
      <c r="D16" s="8"/>
      <c r="E16" s="7"/>
      <c r="F16" s="29">
        <v>2</v>
      </c>
      <c r="G16" s="9"/>
      <c r="H16" s="10"/>
      <c r="I16" s="10"/>
      <c r="J16" s="9"/>
      <c r="K16" s="11">
        <f t="shared" si="0"/>
        <v>0</v>
      </c>
    </row>
    <row r="17" spans="1:11" ht="14.4" x14ac:dyDescent="0.25">
      <c r="A17" s="31"/>
      <c r="B17" s="32" t="s">
        <v>28</v>
      </c>
      <c r="C17" s="32" t="s">
        <v>3</v>
      </c>
      <c r="D17" s="8"/>
      <c r="E17" s="7"/>
      <c r="F17" s="29">
        <v>2</v>
      </c>
      <c r="G17" s="9"/>
      <c r="H17" s="10"/>
      <c r="I17" s="10"/>
      <c r="J17" s="9"/>
      <c r="K17" s="11">
        <f t="shared" si="0"/>
        <v>0</v>
      </c>
    </row>
    <row r="18" spans="1:11" ht="14.4" x14ac:dyDescent="0.25">
      <c r="A18" s="31"/>
      <c r="B18" s="32" t="s">
        <v>29</v>
      </c>
      <c r="C18" s="32" t="s">
        <v>6</v>
      </c>
      <c r="D18" s="8"/>
      <c r="E18" s="7"/>
      <c r="F18" s="29">
        <v>1</v>
      </c>
      <c r="G18" s="9"/>
      <c r="H18" s="10"/>
      <c r="I18" s="10"/>
      <c r="J18" s="9"/>
      <c r="K18" s="11">
        <f>F18*J18</f>
        <v>0</v>
      </c>
    </row>
    <row r="19" spans="1:11" ht="14.4" x14ac:dyDescent="0.25">
      <c r="A19" s="31"/>
      <c r="B19" s="32" t="s">
        <v>30</v>
      </c>
      <c r="C19" s="32" t="s">
        <v>12</v>
      </c>
      <c r="D19" s="8"/>
      <c r="E19" s="7"/>
      <c r="F19" s="29">
        <v>2</v>
      </c>
      <c r="G19" s="9"/>
      <c r="H19" s="10"/>
      <c r="I19" s="10"/>
      <c r="J19" s="9"/>
      <c r="K19" s="11">
        <f t="shared" si="0"/>
        <v>0</v>
      </c>
    </row>
    <row r="20" spans="1:11" ht="14.4" x14ac:dyDescent="0.25">
      <c r="A20" s="31"/>
      <c r="B20" s="32" t="s">
        <v>31</v>
      </c>
      <c r="C20" s="32" t="s">
        <v>7</v>
      </c>
      <c r="D20" s="8"/>
      <c r="E20" s="7"/>
      <c r="F20" s="29">
        <v>2</v>
      </c>
      <c r="G20" s="9"/>
      <c r="H20" s="10"/>
      <c r="I20" s="10"/>
      <c r="J20" s="9"/>
      <c r="K20" s="11">
        <f t="shared" si="0"/>
        <v>0</v>
      </c>
    </row>
    <row r="21" spans="1:11" ht="14.4" x14ac:dyDescent="0.25">
      <c r="A21" s="31"/>
      <c r="B21" s="32" t="s">
        <v>32</v>
      </c>
      <c r="C21" s="32" t="s">
        <v>8</v>
      </c>
      <c r="D21" s="8"/>
      <c r="E21" s="7"/>
      <c r="F21" s="29">
        <v>1</v>
      </c>
      <c r="G21" s="9"/>
      <c r="H21" s="10"/>
      <c r="I21" s="10"/>
      <c r="J21" s="9"/>
      <c r="K21" s="11">
        <f t="shared" si="0"/>
        <v>0</v>
      </c>
    </row>
    <row r="22" spans="1:11" ht="14.4" x14ac:dyDescent="0.25">
      <c r="A22" s="31"/>
      <c r="B22" s="32" t="s">
        <v>33</v>
      </c>
      <c r="C22" s="32" t="s">
        <v>9</v>
      </c>
      <c r="D22" s="8"/>
      <c r="E22" s="7"/>
      <c r="F22" s="29">
        <v>1</v>
      </c>
      <c r="G22" s="9"/>
      <c r="H22" s="10"/>
      <c r="I22" s="10"/>
      <c r="J22" s="9"/>
      <c r="K22" s="11">
        <f>F22*J22</f>
        <v>0</v>
      </c>
    </row>
    <row r="23" spans="1:11" ht="14.4" x14ac:dyDescent="0.25">
      <c r="A23" s="31"/>
      <c r="B23" s="32" t="s">
        <v>34</v>
      </c>
      <c r="C23" s="32" t="s">
        <v>0</v>
      </c>
      <c r="D23" s="8"/>
      <c r="E23" s="7"/>
      <c r="F23" s="29">
        <v>2</v>
      </c>
      <c r="G23" s="9"/>
      <c r="H23" s="10"/>
      <c r="I23" s="10"/>
      <c r="J23" s="9"/>
      <c r="K23" s="11">
        <f t="shared" si="0"/>
        <v>0</v>
      </c>
    </row>
    <row r="24" spans="1:11" s="4" customFormat="1" ht="14.4" x14ac:dyDescent="0.25">
      <c r="A24" s="31"/>
      <c r="B24" s="32" t="s">
        <v>35</v>
      </c>
      <c r="C24" s="32" t="s">
        <v>0</v>
      </c>
      <c r="D24" s="8"/>
      <c r="E24" s="7"/>
      <c r="F24" s="29">
        <v>4</v>
      </c>
      <c r="G24" s="9"/>
      <c r="H24" s="10"/>
      <c r="I24" s="10"/>
      <c r="J24" s="9"/>
      <c r="K24" s="11">
        <f t="shared" si="0"/>
        <v>0</v>
      </c>
    </row>
    <row r="25" spans="1:11" ht="14.4" x14ac:dyDescent="0.25">
      <c r="A25" s="31"/>
      <c r="B25" s="32" t="s">
        <v>36</v>
      </c>
      <c r="C25" s="32" t="s">
        <v>10</v>
      </c>
      <c r="D25" s="8"/>
      <c r="E25" s="7"/>
      <c r="F25" s="29">
        <v>2</v>
      </c>
      <c r="G25" s="9"/>
      <c r="H25" s="10"/>
      <c r="I25" s="10"/>
      <c r="J25" s="9"/>
      <c r="K25" s="11">
        <f t="shared" si="0"/>
        <v>0</v>
      </c>
    </row>
    <row r="26" spans="1:11" ht="14.4" x14ac:dyDescent="0.25">
      <c r="A26" s="31"/>
      <c r="B26" s="32" t="s">
        <v>37</v>
      </c>
      <c r="C26" s="32" t="s">
        <v>0</v>
      </c>
      <c r="D26" s="8"/>
      <c r="E26" s="7"/>
      <c r="F26" s="29">
        <v>2</v>
      </c>
      <c r="G26" s="9"/>
      <c r="H26" s="10"/>
      <c r="I26" s="10"/>
      <c r="J26" s="9"/>
      <c r="K26" s="11">
        <f t="shared" si="0"/>
        <v>0</v>
      </c>
    </row>
    <row r="27" spans="1:11" ht="14.4" x14ac:dyDescent="0.25">
      <c r="A27" s="31"/>
      <c r="B27" s="32" t="s">
        <v>47</v>
      </c>
      <c r="C27" s="32" t="s">
        <v>11</v>
      </c>
      <c r="D27" s="8"/>
      <c r="E27" s="7"/>
      <c r="F27" s="29">
        <v>2</v>
      </c>
      <c r="G27" s="9"/>
      <c r="H27" s="10"/>
      <c r="I27" s="10"/>
      <c r="J27" s="9"/>
      <c r="K27" s="11">
        <f t="shared" si="0"/>
        <v>0</v>
      </c>
    </row>
    <row r="28" spans="1:11" ht="14.4" x14ac:dyDescent="0.25">
      <c r="A28" s="31"/>
      <c r="B28" s="32" t="s">
        <v>38</v>
      </c>
      <c r="C28" s="32" t="s">
        <v>1</v>
      </c>
      <c r="D28" s="8"/>
      <c r="E28" s="7"/>
      <c r="F28" s="29">
        <v>1</v>
      </c>
      <c r="G28" s="9"/>
      <c r="H28" s="10"/>
      <c r="I28" s="10"/>
      <c r="J28" s="9"/>
      <c r="K28" s="11">
        <f t="shared" si="0"/>
        <v>0</v>
      </c>
    </row>
    <row r="29" spans="1:11" ht="12.75" customHeight="1" x14ac:dyDescent="0.25">
      <c r="A29" s="31"/>
      <c r="B29" s="32" t="s">
        <v>33</v>
      </c>
      <c r="C29" s="32" t="s">
        <v>9</v>
      </c>
      <c r="D29" s="8"/>
      <c r="E29" s="7"/>
      <c r="F29" s="29">
        <v>1</v>
      </c>
      <c r="G29" s="9"/>
      <c r="H29" s="10"/>
      <c r="I29" s="10"/>
      <c r="J29" s="9"/>
      <c r="K29" s="11">
        <f t="shared" si="0"/>
        <v>0</v>
      </c>
    </row>
    <row r="30" spans="1:11" ht="12.75" customHeight="1" thickBot="1" x14ac:dyDescent="0.3">
      <c r="A30" s="35" t="s">
        <v>53</v>
      </c>
      <c r="B30" s="36"/>
      <c r="C30" s="37"/>
      <c r="D30" s="37"/>
      <c r="E30" s="37"/>
      <c r="F30" s="37"/>
      <c r="G30" s="37"/>
      <c r="H30" s="37"/>
      <c r="I30" s="37"/>
      <c r="J30" s="37"/>
      <c r="K30" s="38"/>
    </row>
    <row r="31" spans="1:11" ht="28.8" x14ac:dyDescent="0.25">
      <c r="A31" s="12" t="s">
        <v>60</v>
      </c>
      <c r="B31" s="13"/>
      <c r="C31" s="14" t="s">
        <v>39</v>
      </c>
      <c r="D31" s="14"/>
      <c r="E31" s="14"/>
      <c r="F31" s="30">
        <v>2</v>
      </c>
      <c r="G31" s="15"/>
      <c r="H31" s="16"/>
      <c r="I31" s="16"/>
      <c r="J31" s="15"/>
      <c r="K31" s="17">
        <f>F31*J31</f>
        <v>0</v>
      </c>
    </row>
    <row r="32" spans="1:11" ht="42" customHeight="1" x14ac:dyDescent="0.25">
      <c r="A32" s="18" t="s">
        <v>62</v>
      </c>
      <c r="B32" s="7"/>
      <c r="C32" s="7" t="s">
        <v>54</v>
      </c>
      <c r="D32" s="7"/>
      <c r="E32" s="7"/>
      <c r="F32" s="29">
        <v>2</v>
      </c>
      <c r="G32" s="9"/>
      <c r="H32" s="10"/>
      <c r="I32" s="10"/>
      <c r="J32" s="9"/>
      <c r="K32" s="11">
        <f>F32*J32</f>
        <v>0</v>
      </c>
    </row>
    <row r="33" spans="1:11" ht="24" customHeight="1" x14ac:dyDescent="0.25">
      <c r="A33" s="19"/>
      <c r="B33" s="19"/>
      <c r="C33" s="19"/>
      <c r="D33" s="19"/>
      <c r="E33" s="19"/>
      <c r="F33" s="20"/>
      <c r="G33" s="21"/>
      <c r="H33" s="21"/>
      <c r="I33" s="21"/>
      <c r="J33" s="33" t="s">
        <v>45</v>
      </c>
      <c r="K33" s="33">
        <f>SUM(K6:K32)</f>
        <v>0</v>
      </c>
    </row>
    <row r="34" spans="1:11" ht="23.25" customHeight="1" x14ac:dyDescent="0.25">
      <c r="A34" s="19"/>
      <c r="B34" s="19"/>
      <c r="C34" s="19"/>
      <c r="D34" s="19"/>
      <c r="E34" s="19"/>
      <c r="F34" s="19"/>
      <c r="G34" s="21"/>
      <c r="H34" s="22"/>
      <c r="I34" s="22"/>
      <c r="J34" s="34" t="s">
        <v>46</v>
      </c>
      <c r="K34" s="33">
        <f>+K33*1.2</f>
        <v>0</v>
      </c>
    </row>
    <row r="35" spans="1:11" ht="12.75" customHeight="1" x14ac:dyDescent="0.25">
      <c r="A35" s="19"/>
      <c r="B35" s="19"/>
      <c r="C35" s="19"/>
      <c r="D35" s="19"/>
      <c r="E35" s="19"/>
      <c r="F35" s="19"/>
      <c r="G35" s="21"/>
      <c r="H35" s="22"/>
      <c r="I35" s="22"/>
      <c r="J35" s="22"/>
      <c r="K35" s="21"/>
    </row>
  </sheetData>
  <mergeCells count="5">
    <mergeCell ref="A30:K30"/>
    <mergeCell ref="A1:K1"/>
    <mergeCell ref="A2:K2"/>
    <mergeCell ref="A3:K3"/>
    <mergeCell ref="A5:K5"/>
  </mergeCells>
  <printOptions horizontalCentered="1"/>
  <pageMargins left="0.11811023622047245" right="0.11811023622047245" top="0.6333333333333333" bottom="0.39370078740157483" header="0" footer="0"/>
  <pageSetup paperSize="9" scale="80" fitToWidth="0" fitToHeight="0" orientation="landscape" r:id="rId1"/>
  <headerFooter alignWithMargins="0">
    <oddHeader xml:space="preserve">&amp;L&amp;9
Département13/DRP-SMA
DAP-SAM MG&amp;C&amp;9
Accord-cadre pour la fourniture et la livraison de pièces détachées et prestations 
de maintenance de PL de marque MERCEDES ou équivalent-LOT 1- n°2022-0314&amp;R&amp;9
&amp;A
</oddHeader>
    <oddFooter xml:space="preserve">&amp;L&amp;9Document non contractuel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DQE Lot 1 Marseille</vt:lpstr>
      <vt:lpstr>'DQE Lot 1 Marseille'!Impression_des_titres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WINTER Audrey</cp:lastModifiedBy>
  <cp:lastPrinted>2022-06-29T06:51:22Z</cp:lastPrinted>
  <dcterms:created xsi:type="dcterms:W3CDTF">2022-03-21T08:05:17Z</dcterms:created>
  <dcterms:modified xsi:type="dcterms:W3CDTF">2022-06-29T06:53:45Z</dcterms:modified>
</cp:coreProperties>
</file>